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iwamoto\Box\Secret_経理\みんなのフォルダ\岩本フォルダ\◆請求書電子化\◇書式\"/>
    </mc:Choice>
  </mc:AlternateContent>
  <bookViews>
    <workbookView xWindow="0" yWindow="0" windowWidth="28800" windowHeight="12240"/>
  </bookViews>
  <sheets>
    <sheet name="注意事項（諸口用）" sheetId="3" r:id="rId1"/>
    <sheet name="請求書（諸口用）記入例" sheetId="2" r:id="rId2"/>
    <sheet name="請求書（諸口用）" sheetId="1" r:id="rId3"/>
  </sheets>
  <definedNames>
    <definedName name="_xlnm.Print_Area" localSheetId="2">'請求書（諸口用）'!$A$1:$AA$132</definedName>
    <definedName name="_xlnm.Print_Area" localSheetId="1">'請求書（諸口用）記入例'!$A$1:$AA$44</definedName>
    <definedName name="_xlnm.Print_Area" localSheetId="0">'注意事項（諸口用）'!$A:$K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8" i="2" l="1"/>
  <c r="Z108" i="2"/>
  <c r="Y108" i="2"/>
  <c r="X108" i="2"/>
  <c r="W108" i="2"/>
  <c r="V108" i="2"/>
  <c r="U108" i="2"/>
  <c r="T108" i="2"/>
  <c r="S108" i="2"/>
  <c r="R108" i="2"/>
  <c r="Q108" i="2"/>
  <c r="P108" i="2"/>
  <c r="O108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R28" i="1" l="1"/>
  <c r="R30" i="1"/>
  <c r="R32" i="1"/>
  <c r="R34" i="1"/>
  <c r="R36" i="1"/>
  <c r="R26" i="1"/>
  <c r="R70" i="1" s="1"/>
  <c r="M70" i="1"/>
  <c r="I70" i="1"/>
  <c r="K70" i="1"/>
  <c r="E13" i="1"/>
  <c r="Z108" i="1"/>
  <c r="W108" i="1"/>
  <c r="AA64" i="1"/>
  <c r="AA108" i="1" s="1"/>
  <c r="Z64" i="1"/>
  <c r="Y64" i="1"/>
  <c r="Y108" i="1" s="1"/>
  <c r="X64" i="1"/>
  <c r="X108" i="1" s="1"/>
  <c r="W64" i="1"/>
  <c r="V64" i="1"/>
  <c r="V108" i="1" s="1"/>
  <c r="U64" i="1"/>
  <c r="U108" i="1" s="1"/>
  <c r="T64" i="1"/>
  <c r="T108" i="1" s="1"/>
  <c r="S64" i="1"/>
  <c r="S108" i="1" s="1"/>
  <c r="R64" i="1"/>
  <c r="R108" i="1" s="1"/>
  <c r="Q64" i="1"/>
  <c r="Q108" i="1" s="1"/>
  <c r="P64" i="1"/>
  <c r="P108" i="1" s="1"/>
  <c r="O64" i="1"/>
  <c r="O108" i="1" s="1"/>
  <c r="E21" i="2" l="1"/>
  <c r="E21" i="1"/>
  <c r="E17" i="2"/>
  <c r="E19" i="2" s="1"/>
  <c r="E17" i="1"/>
  <c r="E13" i="2"/>
  <c r="E15" i="2" s="1"/>
  <c r="E15" i="1"/>
  <c r="Q61" i="2" l="1"/>
  <c r="Q105" i="2" s="1"/>
  <c r="Q57" i="2"/>
  <c r="Q101" i="2" s="1"/>
  <c r="Q59" i="2"/>
  <c r="Q103" i="2" s="1"/>
  <c r="Q55" i="2"/>
  <c r="Q99" i="2" s="1"/>
  <c r="E65" i="2"/>
  <c r="E109" i="2" s="1"/>
  <c r="A114" i="2"/>
  <c r="A116" i="2"/>
  <c r="A118" i="2"/>
  <c r="A120" i="2"/>
  <c r="A122" i="2"/>
  <c r="A124" i="2"/>
  <c r="A70" i="2"/>
  <c r="A72" i="2"/>
  <c r="A74" i="2"/>
  <c r="A76" i="2"/>
  <c r="A78" i="2"/>
  <c r="A80" i="2"/>
  <c r="E11" i="2" l="1"/>
  <c r="E55" i="2" s="1"/>
  <c r="A120" i="1"/>
  <c r="A72" i="1"/>
  <c r="A116" i="1" s="1"/>
  <c r="A74" i="1"/>
  <c r="A118" i="1" s="1"/>
  <c r="A76" i="1"/>
  <c r="A78" i="1"/>
  <c r="A122" i="1" s="1"/>
  <c r="A80" i="1"/>
  <c r="A124" i="1" s="1"/>
  <c r="A70" i="1"/>
  <c r="A114" i="1" s="1"/>
  <c r="C70" i="1"/>
  <c r="Q61" i="1" l="1"/>
  <c r="Q105" i="1" s="1"/>
  <c r="Q57" i="1"/>
  <c r="Q101" i="1" s="1"/>
  <c r="Q59" i="1"/>
  <c r="Q103" i="1" s="1"/>
  <c r="Q55" i="1"/>
  <c r="Q99" i="1" s="1"/>
  <c r="R30" i="2" l="1"/>
  <c r="R26" i="2"/>
  <c r="R28" i="2"/>
  <c r="R36" i="2"/>
  <c r="R34" i="2"/>
  <c r="R32" i="2"/>
  <c r="C122" i="1"/>
  <c r="P70" i="1"/>
  <c r="P114" i="1" s="1"/>
  <c r="P72" i="1"/>
  <c r="P116" i="1" s="1"/>
  <c r="P74" i="1"/>
  <c r="P118" i="1" s="1"/>
  <c r="P76" i="1"/>
  <c r="P120" i="1" s="1"/>
  <c r="P78" i="1"/>
  <c r="P122" i="1" s="1"/>
  <c r="P80" i="1"/>
  <c r="P124" i="1" s="1"/>
  <c r="M114" i="1"/>
  <c r="M72" i="1"/>
  <c r="M116" i="1" s="1"/>
  <c r="M74" i="1"/>
  <c r="M118" i="1" s="1"/>
  <c r="M76" i="1"/>
  <c r="M120" i="1" s="1"/>
  <c r="M78" i="1"/>
  <c r="M122" i="1" s="1"/>
  <c r="M80" i="1"/>
  <c r="M124" i="1" s="1"/>
  <c r="K114" i="1"/>
  <c r="K72" i="1"/>
  <c r="K116" i="1" s="1"/>
  <c r="K74" i="1"/>
  <c r="K118" i="1" s="1"/>
  <c r="K76" i="1"/>
  <c r="K120" i="1" s="1"/>
  <c r="K78" i="1"/>
  <c r="K122" i="1" s="1"/>
  <c r="K80" i="1"/>
  <c r="K124" i="1" s="1"/>
  <c r="I114" i="1"/>
  <c r="I72" i="1"/>
  <c r="I116" i="1" s="1"/>
  <c r="I74" i="1"/>
  <c r="I118" i="1" s="1"/>
  <c r="I76" i="1"/>
  <c r="I120" i="1" s="1"/>
  <c r="I78" i="1"/>
  <c r="I122" i="1" s="1"/>
  <c r="I80" i="1"/>
  <c r="I124" i="1" s="1"/>
  <c r="C114" i="1"/>
  <c r="C72" i="1"/>
  <c r="C116" i="1" s="1"/>
  <c r="C74" i="1"/>
  <c r="C118" i="1" s="1"/>
  <c r="C76" i="1"/>
  <c r="C120" i="1" s="1"/>
  <c r="C78" i="1"/>
  <c r="C80" i="1"/>
  <c r="C124" i="1" s="1"/>
  <c r="R114" i="1"/>
  <c r="R74" i="1"/>
  <c r="R118" i="1" s="1"/>
  <c r="R76" i="1"/>
  <c r="R120" i="1" s="1"/>
  <c r="R78" i="1"/>
  <c r="R122" i="1" s="1"/>
  <c r="R80" i="1"/>
  <c r="R124" i="1" s="1"/>
  <c r="E19" i="1" l="1"/>
  <c r="E63" i="1" s="1"/>
  <c r="E107" i="1" s="1"/>
  <c r="E65" i="1"/>
  <c r="E109" i="1" s="1"/>
  <c r="R38" i="1"/>
  <c r="R72" i="1"/>
  <c r="R116" i="1" s="1"/>
  <c r="R38" i="2"/>
  <c r="E59" i="2"/>
  <c r="E103" i="2" s="1"/>
  <c r="Q70" i="2"/>
  <c r="Q114" i="2" s="1"/>
  <c r="Q74" i="2"/>
  <c r="Q118" i="2" s="1"/>
  <c r="Q80" i="2"/>
  <c r="Q124" i="2" s="1"/>
  <c r="A50" i="2"/>
  <c r="A94" i="2" s="1"/>
  <c r="C50" i="2"/>
  <c r="C94" i="2" s="1"/>
  <c r="D50" i="2"/>
  <c r="D94" i="2" s="1"/>
  <c r="E50" i="2"/>
  <c r="E94" i="2" s="1"/>
  <c r="F50" i="2"/>
  <c r="F94" i="2" s="1"/>
  <c r="G50" i="2"/>
  <c r="G94" i="2" s="1"/>
  <c r="I50" i="2"/>
  <c r="I94" i="2" s="1"/>
  <c r="J50" i="2"/>
  <c r="J94" i="2" s="1"/>
  <c r="K50" i="2"/>
  <c r="G53" i="2"/>
  <c r="G97" i="2" s="1"/>
  <c r="I53" i="2"/>
  <c r="I97" i="2" s="1"/>
  <c r="V53" i="2"/>
  <c r="V97" i="2" s="1"/>
  <c r="W53" i="2"/>
  <c r="W97" i="2" s="1"/>
  <c r="X53" i="2"/>
  <c r="X97" i="2" s="1"/>
  <c r="Y53" i="2"/>
  <c r="Z53" i="2"/>
  <c r="Z97" i="2" s="1"/>
  <c r="AA53" i="2"/>
  <c r="AA97" i="2" s="1"/>
  <c r="E57" i="2"/>
  <c r="E101" i="2" s="1"/>
  <c r="E61" i="2"/>
  <c r="E105" i="2" s="1"/>
  <c r="E63" i="2"/>
  <c r="E107" i="2" s="1"/>
  <c r="C70" i="2"/>
  <c r="C114" i="2" s="1"/>
  <c r="H70" i="2"/>
  <c r="H114" i="2" s="1"/>
  <c r="J70" i="2"/>
  <c r="J114" i="2" s="1"/>
  <c r="O70" i="2"/>
  <c r="O114" i="2" s="1"/>
  <c r="C72" i="2"/>
  <c r="C116" i="2" s="1"/>
  <c r="H72" i="2"/>
  <c r="H116" i="2" s="1"/>
  <c r="J72" i="2"/>
  <c r="J116" i="2" s="1"/>
  <c r="O72" i="2"/>
  <c r="O116" i="2" s="1"/>
  <c r="Q72" i="2"/>
  <c r="Q116" i="2" s="1"/>
  <c r="C74" i="2"/>
  <c r="C118" i="2" s="1"/>
  <c r="H74" i="2"/>
  <c r="H118" i="2" s="1"/>
  <c r="J74" i="2"/>
  <c r="J118" i="2" s="1"/>
  <c r="O74" i="2"/>
  <c r="O118" i="2" s="1"/>
  <c r="C76" i="2"/>
  <c r="H76" i="2"/>
  <c r="H120" i="2" s="1"/>
  <c r="J76" i="2"/>
  <c r="O76" i="2"/>
  <c r="O120" i="2" s="1"/>
  <c r="Q76" i="2"/>
  <c r="Q120" i="2" s="1"/>
  <c r="C78" i="2"/>
  <c r="C122" i="2" s="1"/>
  <c r="H78" i="2"/>
  <c r="J78" i="2"/>
  <c r="J122" i="2" s="1"/>
  <c r="O78" i="2"/>
  <c r="O122" i="2" s="1"/>
  <c r="Q78" i="2"/>
  <c r="Q122" i="2" s="1"/>
  <c r="C80" i="2"/>
  <c r="C124" i="2" s="1"/>
  <c r="H80" i="2"/>
  <c r="H124" i="2" s="1"/>
  <c r="J80" i="2"/>
  <c r="O80" i="2"/>
  <c r="O124" i="2" s="1"/>
  <c r="K94" i="2"/>
  <c r="Y97" i="2"/>
  <c r="C120" i="2"/>
  <c r="J120" i="2"/>
  <c r="H122" i="2"/>
  <c r="J124" i="2"/>
  <c r="AA53" i="1"/>
  <c r="AA97" i="1" s="1"/>
  <c r="Z53" i="1"/>
  <c r="Z97" i="1" s="1"/>
  <c r="Y53" i="1"/>
  <c r="Y97" i="1" s="1"/>
  <c r="X53" i="1"/>
  <c r="X97" i="1" s="1"/>
  <c r="W53" i="1"/>
  <c r="W97" i="1" s="1"/>
  <c r="V53" i="1"/>
  <c r="V97" i="1" s="1"/>
  <c r="I53" i="1"/>
  <c r="I97" i="1" s="1"/>
  <c r="G53" i="1"/>
  <c r="G97" i="1" s="1"/>
  <c r="K50" i="1"/>
  <c r="K94" i="1" s="1"/>
  <c r="J50" i="1"/>
  <c r="J94" i="1" s="1"/>
  <c r="I50" i="1"/>
  <c r="I94" i="1" s="1"/>
  <c r="G50" i="1"/>
  <c r="G94" i="1" s="1"/>
  <c r="F50" i="1"/>
  <c r="F94" i="1" s="1"/>
  <c r="E50" i="1"/>
  <c r="E94" i="1" s="1"/>
  <c r="D50" i="1"/>
  <c r="D94" i="1" s="1"/>
  <c r="C50" i="1"/>
  <c r="C94" i="1" s="1"/>
  <c r="A50" i="1"/>
  <c r="A94" i="1" s="1"/>
  <c r="E61" i="1" l="1"/>
  <c r="E105" i="1" s="1"/>
  <c r="E59" i="1"/>
  <c r="E103" i="1" s="1"/>
  <c r="E57" i="1"/>
  <c r="E101" i="1" s="1"/>
  <c r="R82" i="1"/>
  <c r="R126" i="1" s="1"/>
  <c r="E99" i="2"/>
  <c r="Q82" i="2"/>
  <c r="Q126" i="2" s="1"/>
  <c r="E11" i="1" l="1"/>
  <c r="E55" i="1" s="1"/>
  <c r="E99" i="1" s="1"/>
</calcChain>
</file>

<file path=xl/sharedStrings.xml><?xml version="1.0" encoding="utf-8"?>
<sst xmlns="http://schemas.openxmlformats.org/spreadsheetml/2006/main" count="234" uniqueCount="66">
  <si>
    <t>株式会社ノバック　御中</t>
    <rPh sb="0" eb="4">
      <t>カブシキガイシャ</t>
    </rPh>
    <rPh sb="9" eb="11">
      <t>オンチュウ</t>
    </rPh>
    <phoneticPr fontId="3"/>
  </si>
  <si>
    <t>工事コード</t>
    <rPh sb="0" eb="2">
      <t>コウジ</t>
    </rPh>
    <phoneticPr fontId="3"/>
  </si>
  <si>
    <t>工事名</t>
    <rPh sb="0" eb="3">
      <t>コウジメイ</t>
    </rPh>
    <phoneticPr fontId="3"/>
  </si>
  <si>
    <t>-</t>
    <phoneticPr fontId="3"/>
  </si>
  <si>
    <t>請求年月</t>
    <rPh sb="0" eb="2">
      <t>セイキュウ</t>
    </rPh>
    <rPh sb="2" eb="4">
      <t>ネンゲツ</t>
    </rPh>
    <phoneticPr fontId="3"/>
  </si>
  <si>
    <t>年</t>
    <rPh sb="0" eb="1">
      <t>ネン</t>
    </rPh>
    <phoneticPr fontId="3"/>
  </si>
  <si>
    <t>月末日締</t>
    <rPh sb="0" eb="2">
      <t>ゲツマツ</t>
    </rPh>
    <rPh sb="2" eb="3">
      <t>ジツ</t>
    </rPh>
    <rPh sb="3" eb="4">
      <t>シメ</t>
    </rPh>
    <phoneticPr fontId="3"/>
  </si>
  <si>
    <t>取引先コード</t>
    <rPh sb="0" eb="2">
      <t>トリヒキ</t>
    </rPh>
    <rPh sb="2" eb="3">
      <t>サキ</t>
    </rPh>
    <phoneticPr fontId="3"/>
  </si>
  <si>
    <t>請求金額</t>
    <rPh sb="0" eb="4">
      <t>セイキュウキンガク</t>
    </rPh>
    <phoneticPr fontId="3"/>
  </si>
  <si>
    <t>税抜金額</t>
    <rPh sb="0" eb="2">
      <t>ゼイヌ</t>
    </rPh>
    <rPh sb="2" eb="4">
      <t>キンガク</t>
    </rPh>
    <phoneticPr fontId="3"/>
  </si>
  <si>
    <t>%</t>
    <phoneticPr fontId="3"/>
  </si>
  <si>
    <t>消費税額</t>
    <rPh sb="0" eb="3">
      <t>ショウヒゼイ</t>
    </rPh>
    <rPh sb="3" eb="4">
      <t>ガク</t>
    </rPh>
    <phoneticPr fontId="3"/>
  </si>
  <si>
    <t>印</t>
    <rPh sb="0" eb="1">
      <t>シルシ</t>
    </rPh>
    <phoneticPr fontId="3"/>
  </si>
  <si>
    <t>%</t>
    <phoneticPr fontId="3"/>
  </si>
  <si>
    <t>月日</t>
    <rPh sb="0" eb="2">
      <t>ツキヒ</t>
    </rPh>
    <phoneticPr fontId="3"/>
  </si>
  <si>
    <t>工種・品目</t>
    <rPh sb="0" eb="2">
      <t>コウシュ</t>
    </rPh>
    <rPh sb="3" eb="5">
      <t>ヒンモク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</si>
  <si>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</si>
  <si>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</si>
  <si>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</si>
  <si>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税率</t>
    <rPh sb="0" eb="2">
      <t>ゼイリツ</t>
    </rPh>
    <phoneticPr fontId="3"/>
  </si>
  <si>
    <t>金額（税抜）</t>
    <rPh sb="0" eb="2">
      <t>キンガク</t>
    </rPh>
    <rPh sb="3" eb="5">
      <t>ゼイヌ</t>
    </rPh>
    <phoneticPr fontId="3"/>
  </si>
  <si>
    <t>計</t>
    <rPh sb="0" eb="1">
      <t>ケイ</t>
    </rPh>
    <phoneticPr fontId="3"/>
  </si>
  <si>
    <r>
      <rPr>
        <u val="double"/>
        <sz val="20"/>
        <color theme="1"/>
        <rFont val="游ゴシック"/>
        <family val="3"/>
        <charset val="128"/>
        <scheme val="minor"/>
      </rPr>
      <t>請　求　書</t>
    </r>
    <r>
      <rPr>
        <u val="double"/>
        <sz val="16"/>
        <color theme="1"/>
        <rFont val="游ゴシック"/>
        <family val="3"/>
        <charset val="128"/>
        <scheme val="minor"/>
      </rPr>
      <t>（諸 口 用）</t>
    </r>
    <r>
      <rPr>
        <u val="double"/>
        <sz val="11"/>
        <color theme="1"/>
        <rFont val="游ゴシック"/>
        <family val="3"/>
        <charset val="128"/>
        <scheme val="minor"/>
      </rPr>
      <t>②経 理 部 控</t>
    </r>
    <rPh sb="13" eb="14">
      <t>ヘ</t>
    </rPh>
    <rPh sb="15" eb="16">
      <t>リ</t>
    </rPh>
    <rPh sb="17" eb="18">
      <t>ブ</t>
    </rPh>
    <rPh sb="19" eb="20">
      <t>ヒカエ</t>
    </rPh>
    <phoneticPr fontId="3"/>
  </si>
  <si>
    <t>-</t>
    <phoneticPr fontId="3"/>
  </si>
  <si>
    <t>%</t>
    <phoneticPr fontId="3"/>
  </si>
  <si>
    <t>%</t>
    <phoneticPr fontId="3"/>
  </si>
  <si>
    <t>土木/建築
部長</t>
    <phoneticPr fontId="3"/>
  </si>
  <si>
    <t>工事部長</t>
    <phoneticPr fontId="3"/>
  </si>
  <si>
    <t>作業所</t>
    <phoneticPr fontId="3"/>
  </si>
  <si>
    <r>
      <rPr>
        <u val="double"/>
        <sz val="20"/>
        <color theme="1"/>
        <rFont val="游ゴシック"/>
        <family val="3"/>
        <charset val="128"/>
        <scheme val="minor"/>
      </rPr>
      <t>請　求　書</t>
    </r>
    <r>
      <rPr>
        <u val="double"/>
        <sz val="16"/>
        <color theme="1"/>
        <rFont val="游ゴシック"/>
        <family val="3"/>
        <charset val="128"/>
        <scheme val="minor"/>
      </rPr>
      <t>（諸 口 用）</t>
    </r>
    <r>
      <rPr>
        <u val="double"/>
        <sz val="11"/>
        <color theme="1"/>
        <rFont val="游ゴシック"/>
        <family val="3"/>
        <charset val="128"/>
        <scheme val="minor"/>
      </rPr>
      <t>③作 業 所 控</t>
    </r>
    <rPh sb="13" eb="14">
      <t>サク</t>
    </rPh>
    <rPh sb="15" eb="16">
      <t>ギョウ</t>
    </rPh>
    <rPh sb="17" eb="18">
      <t>ショ</t>
    </rPh>
    <rPh sb="19" eb="20">
      <t>ヒカエ</t>
    </rPh>
    <phoneticPr fontId="3"/>
  </si>
  <si>
    <t>%</t>
    <phoneticPr fontId="3"/>
  </si>
  <si>
    <t>-</t>
    <phoneticPr fontId="3"/>
  </si>
  <si>
    <t>-</t>
    <phoneticPr fontId="3"/>
  </si>
  <si>
    <t>作業所</t>
    <phoneticPr fontId="3"/>
  </si>
  <si>
    <t>工事部長</t>
    <phoneticPr fontId="3"/>
  </si>
  <si>
    <t>土木/建築
部長</t>
    <phoneticPr fontId="3"/>
  </si>
  <si>
    <t>%</t>
    <phoneticPr fontId="3"/>
  </si>
  <si>
    <t>電　　話</t>
    <rPh sb="0" eb="1">
      <t>デン</t>
    </rPh>
    <rPh sb="3" eb="4">
      <t>ハナシ</t>
    </rPh>
    <phoneticPr fontId="3"/>
  </si>
  <si>
    <t>代表者名</t>
    <rPh sb="0" eb="3">
      <t>ダイヒョウシャ</t>
    </rPh>
    <rPh sb="3" eb="4">
      <t>メイ</t>
    </rPh>
    <phoneticPr fontId="3"/>
  </si>
  <si>
    <t>社　　名</t>
    <rPh sb="0" eb="1">
      <t>シャ</t>
    </rPh>
    <rPh sb="3" eb="4">
      <t>ナ</t>
    </rPh>
    <phoneticPr fontId="3"/>
  </si>
  <si>
    <t>住　　所</t>
    <rPh sb="0" eb="1">
      <t>ジュウ</t>
    </rPh>
    <rPh sb="3" eb="4">
      <t>ショ</t>
    </rPh>
    <phoneticPr fontId="3"/>
  </si>
  <si>
    <t>請求書（諸口用）入力・記入の注意事項</t>
    <rPh sb="0" eb="3">
      <t>セイキュウショ</t>
    </rPh>
    <rPh sb="4" eb="5">
      <t>ショ</t>
    </rPh>
    <rPh sb="5" eb="6">
      <t>グチ</t>
    </rPh>
    <rPh sb="6" eb="7">
      <t>ヨウ</t>
    </rPh>
    <rPh sb="8" eb="10">
      <t>ニュウリョク</t>
    </rPh>
    <rPh sb="11" eb="13">
      <t>キニュウ</t>
    </rPh>
    <rPh sb="14" eb="18">
      <t>チュウイジコウ</t>
    </rPh>
    <phoneticPr fontId="3"/>
  </si>
  <si>
    <t>5.　当社の指定する期日迄に提出なきもの、また、入力不備なものは当該月にお支払い出来ません。</t>
    <rPh sb="3" eb="5">
      <t>トウシャ</t>
    </rPh>
    <rPh sb="6" eb="8">
      <t>シテイ</t>
    </rPh>
    <rPh sb="10" eb="12">
      <t>キジツ</t>
    </rPh>
    <rPh sb="12" eb="13">
      <t>マデ</t>
    </rPh>
    <rPh sb="14" eb="16">
      <t>テイシュツ</t>
    </rPh>
    <rPh sb="24" eb="26">
      <t>ニュウリョク</t>
    </rPh>
    <rPh sb="26" eb="28">
      <t>フビ</t>
    </rPh>
    <rPh sb="32" eb="35">
      <t>トウガイゲツ</t>
    </rPh>
    <rPh sb="37" eb="39">
      <t>シハラ</t>
    </rPh>
    <rPh sb="40" eb="42">
      <t>デキ</t>
    </rPh>
    <phoneticPr fontId="3"/>
  </si>
  <si>
    <t>6.　請求書の入力に際しては、当社担当者と打ち合わせの上、必要事項をすべて入力してください。</t>
    <rPh sb="3" eb="6">
      <t>セイキュウショ</t>
    </rPh>
    <rPh sb="7" eb="9">
      <t>ニュウリョク</t>
    </rPh>
    <rPh sb="10" eb="11">
      <t>サイ</t>
    </rPh>
    <rPh sb="15" eb="17">
      <t>トウシャ</t>
    </rPh>
    <rPh sb="17" eb="20">
      <t>タントウシャ</t>
    </rPh>
    <rPh sb="21" eb="22">
      <t>ウ</t>
    </rPh>
    <rPh sb="23" eb="24">
      <t>ア</t>
    </rPh>
    <rPh sb="27" eb="28">
      <t>ウエ</t>
    </rPh>
    <rPh sb="29" eb="33">
      <t>ヒツヨウジコウ</t>
    </rPh>
    <rPh sb="37" eb="39">
      <t>ニュウリョク</t>
    </rPh>
    <phoneticPr fontId="3"/>
  </si>
  <si>
    <t>別紙明細の通り</t>
  </si>
  <si>
    <t>日</t>
    <rPh sb="0" eb="1">
      <t>ニチ</t>
    </rPh>
    <phoneticPr fontId="3"/>
  </si>
  <si>
    <t>レベルレンタル
○○－○△×□　</t>
  </si>
  <si>
    <t>塩分タブレット</t>
    <rPh sb="0" eb="2">
      <t>エンブン</t>
    </rPh>
    <phoneticPr fontId="3"/>
  </si>
  <si>
    <t>袋</t>
    <rPh sb="0" eb="1">
      <t>フクロ</t>
    </rPh>
    <phoneticPr fontId="3"/>
  </si>
  <si>
    <t>7.　不明な点があれば、当社担当者へお問合せください。</t>
    <rPh sb="3" eb="5">
      <t>フメイ</t>
    </rPh>
    <rPh sb="6" eb="7">
      <t>テン</t>
    </rPh>
    <rPh sb="12" eb="14">
      <t>トウシャ</t>
    </rPh>
    <rPh sb="14" eb="17">
      <t>タントウシャ</t>
    </rPh>
    <rPh sb="19" eb="21">
      <t>トイアワ</t>
    </rPh>
    <phoneticPr fontId="3"/>
  </si>
  <si>
    <t>1.　請求書は3枚1組で作成し、②③を提出してください。①は貴社控分です。</t>
    <rPh sb="3" eb="6">
      <t>セイキュウショ</t>
    </rPh>
    <rPh sb="8" eb="9">
      <t>マイ</t>
    </rPh>
    <rPh sb="10" eb="11">
      <t>クミ</t>
    </rPh>
    <rPh sb="12" eb="14">
      <t>サクセイ</t>
    </rPh>
    <rPh sb="19" eb="21">
      <t>テイシュツ</t>
    </rPh>
    <rPh sb="30" eb="32">
      <t>キシャ</t>
    </rPh>
    <rPh sb="32" eb="33">
      <t>ヒカエ</t>
    </rPh>
    <rPh sb="33" eb="34">
      <t>ブン</t>
    </rPh>
    <phoneticPr fontId="3"/>
  </si>
  <si>
    <t>2.　この請求書の表で行が足りない場合は、貴社様式の明細書を添付してください。</t>
    <rPh sb="5" eb="8">
      <t>セイキュウショ</t>
    </rPh>
    <rPh sb="9" eb="10">
      <t>ヒョウ</t>
    </rPh>
    <rPh sb="11" eb="12">
      <t>ギョウ</t>
    </rPh>
    <rPh sb="13" eb="14">
      <t>タ</t>
    </rPh>
    <rPh sb="17" eb="19">
      <t>バアイ</t>
    </rPh>
    <rPh sb="21" eb="23">
      <t>キシャ</t>
    </rPh>
    <rPh sb="23" eb="25">
      <t>ヨウシキ</t>
    </rPh>
    <rPh sb="26" eb="29">
      <t>メイサイショ</t>
    </rPh>
    <rPh sb="30" eb="32">
      <t>テンプ</t>
    </rPh>
    <phoneticPr fontId="3"/>
  </si>
  <si>
    <t>　　また、明細書添付の場合は「工種・品目」欄に「別紙明細の通り」等の表記のみでも構いません。</t>
    <rPh sb="11" eb="13">
      <t>バアイ</t>
    </rPh>
    <phoneticPr fontId="3"/>
  </si>
  <si>
    <t>3.　取引先コード・工事コード・工事名は当社より通知しているものを必ず入力してください。</t>
    <rPh sb="3" eb="6">
      <t>トリヒキサキ</t>
    </rPh>
    <rPh sb="10" eb="12">
      <t>コウジ</t>
    </rPh>
    <rPh sb="16" eb="19">
      <t>コウジメイ</t>
    </rPh>
    <rPh sb="20" eb="22">
      <t>トウシャ</t>
    </rPh>
    <rPh sb="24" eb="26">
      <t>ツウチ</t>
    </rPh>
    <rPh sb="33" eb="34">
      <t>カナラ</t>
    </rPh>
    <rPh sb="35" eb="37">
      <t>ニュウリョク</t>
    </rPh>
    <phoneticPr fontId="3"/>
  </si>
  <si>
    <t>4.　請求書には必ず押印してください。押印のない場合はお支払い出来ません。</t>
    <rPh sb="3" eb="6">
      <t>セイキュウショ</t>
    </rPh>
    <rPh sb="8" eb="9">
      <t>カナラ</t>
    </rPh>
    <rPh sb="10" eb="12">
      <t>オウイン</t>
    </rPh>
    <rPh sb="19" eb="21">
      <t>オウイン</t>
    </rPh>
    <rPh sb="24" eb="26">
      <t>バアイ</t>
    </rPh>
    <rPh sb="28" eb="30">
      <t>シハラ</t>
    </rPh>
    <rPh sb="31" eb="33">
      <t>デキ</t>
    </rPh>
    <phoneticPr fontId="3"/>
  </si>
  <si>
    <t>%</t>
    <phoneticPr fontId="3"/>
  </si>
  <si>
    <r>
      <rPr>
        <u val="double"/>
        <sz val="20"/>
        <color theme="1"/>
        <rFont val="游ゴシック"/>
        <family val="3"/>
        <charset val="128"/>
        <scheme val="minor"/>
      </rPr>
      <t>請　求　書</t>
    </r>
    <r>
      <rPr>
        <u val="double"/>
        <sz val="16"/>
        <color theme="1"/>
        <rFont val="游ゴシック"/>
        <family val="3"/>
        <charset val="128"/>
        <scheme val="minor"/>
      </rPr>
      <t>（諸 口 用）</t>
    </r>
    <r>
      <rPr>
        <u val="double"/>
        <sz val="11"/>
        <color theme="1"/>
        <rFont val="游ゴシック"/>
        <family val="3"/>
        <charset val="128"/>
        <scheme val="minor"/>
      </rPr>
      <t>① 貴  社  控</t>
    </r>
    <rPh sb="6" eb="7">
      <t>ショ</t>
    </rPh>
    <rPh sb="8" eb="9">
      <t>クチ</t>
    </rPh>
    <rPh sb="14" eb="15">
      <t>キ</t>
    </rPh>
    <rPh sb="17" eb="18">
      <t>シャ</t>
    </rPh>
    <rPh sb="20" eb="21">
      <t>ヒカエ</t>
    </rPh>
    <phoneticPr fontId="3"/>
  </si>
  <si>
    <t>備考</t>
    <rPh sb="0" eb="2">
      <t>ビコウ</t>
    </rPh>
    <phoneticPr fontId="3"/>
  </si>
  <si>
    <t>立替先あり</t>
    <phoneticPr fontId="3"/>
  </si>
  <si>
    <t>(別紙添付)</t>
    <rPh sb="1" eb="5">
      <t>ベッシテンプ</t>
    </rPh>
    <phoneticPr fontId="3"/>
  </si>
  <si>
    <t xml:space="preserve">適格請求書発行事業者登録番号（13桁）
</t>
    <phoneticPr fontId="3"/>
  </si>
  <si>
    <t xml:space="preserve">適格請求書発行事業者登録番号（13桁）
</t>
    <phoneticPr fontId="3"/>
  </si>
  <si>
    <t>T</t>
    <phoneticPr fontId="3"/>
  </si>
  <si>
    <t>T</t>
    <phoneticPr fontId="3"/>
  </si>
  <si>
    <t xml:space="preserve">適格請求書発行事業者登録番号（13桁）
</t>
    <phoneticPr fontId="3"/>
  </si>
  <si>
    <t>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</si>
</sst>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/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u val="double"/>
      <sz val="20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0" fillId="0" borderId="18" xfId="0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4" fillId="0" borderId="38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6" fontId="4" fillId="2" borderId="38" xfId="2" applyFont="1" applyFill="1" applyBorder="1" applyAlignment="1" applyProtection="1">
      <alignment horizontal="right" vertical="center"/>
      <protection locked="0"/>
    </xf>
    <xf numFmtId="6" fontId="4" fillId="2" borderId="10" xfId="2" applyFont="1" applyFill="1" applyBorder="1" applyAlignment="1" applyProtection="1">
      <alignment horizontal="right" vertical="center"/>
      <protection locked="0"/>
    </xf>
    <xf numFmtId="6" fontId="4" fillId="2" borderId="11" xfId="2" applyFont="1" applyFill="1" applyBorder="1" applyAlignment="1" applyProtection="1">
      <alignment horizontal="right" vertical="center"/>
      <protection locked="0"/>
    </xf>
    <xf numFmtId="6" fontId="4" fillId="2" borderId="42" xfId="2" applyFont="1" applyFill="1" applyBorder="1" applyAlignment="1" applyProtection="1">
      <alignment horizontal="right" vertical="center"/>
      <protection locked="0"/>
    </xf>
    <xf numFmtId="6" fontId="4" fillId="2" borderId="18" xfId="2" applyFont="1" applyFill="1" applyBorder="1" applyAlignment="1" applyProtection="1">
      <alignment horizontal="right" vertical="center"/>
      <protection locked="0"/>
    </xf>
    <xf numFmtId="6" fontId="4" fillId="2" borderId="19" xfId="2" applyFont="1" applyFill="1" applyBorder="1" applyAlignment="1" applyProtection="1">
      <alignment horizontal="right" vertical="center"/>
      <protection locked="0"/>
    </xf>
    <xf numFmtId="6" fontId="4" fillId="0" borderId="38" xfId="2" applyFont="1" applyBorder="1" applyAlignment="1">
      <alignment horizontal="right" vertical="center"/>
    </xf>
    <xf numFmtId="6" fontId="4" fillId="0" borderId="10" xfId="2" applyFont="1" applyBorder="1" applyAlignment="1">
      <alignment horizontal="right" vertical="center"/>
    </xf>
    <xf numFmtId="6" fontId="4" fillId="0" borderId="11" xfId="2" applyFont="1" applyBorder="1" applyAlignment="1">
      <alignment horizontal="right" vertical="center"/>
    </xf>
    <xf numFmtId="6" fontId="4" fillId="0" borderId="42" xfId="2" applyFont="1" applyBorder="1" applyAlignment="1">
      <alignment horizontal="right" vertical="center"/>
    </xf>
    <xf numFmtId="6" fontId="4" fillId="0" borderId="18" xfId="2" applyFont="1" applyBorder="1" applyAlignment="1">
      <alignment horizontal="right" vertical="center"/>
    </xf>
    <xf numFmtId="6" fontId="4" fillId="0" borderId="19" xfId="2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38" fontId="4" fillId="0" borderId="38" xfId="1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center" vertical="center"/>
      <protection locked="0"/>
    </xf>
    <xf numFmtId="38" fontId="4" fillId="0" borderId="39" xfId="1" applyFont="1" applyBorder="1" applyAlignment="1" applyProtection="1">
      <alignment horizontal="center" vertical="center"/>
      <protection locked="0"/>
    </xf>
    <xf numFmtId="38" fontId="4" fillId="0" borderId="42" xfId="1" applyFont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center" vertical="center"/>
      <protection locked="0"/>
    </xf>
    <xf numFmtId="38" fontId="4" fillId="0" borderId="43" xfId="1" applyFont="1" applyBorder="1" applyAlignment="1" applyProtection="1">
      <alignment horizontal="center" vertical="center"/>
      <protection locked="0"/>
    </xf>
    <xf numFmtId="9" fontId="4" fillId="0" borderId="38" xfId="3" applyFont="1" applyBorder="1" applyAlignment="1" applyProtection="1">
      <alignment horizontal="center" vertical="center"/>
      <protection locked="0"/>
    </xf>
    <xf numFmtId="9" fontId="4" fillId="0" borderId="39" xfId="3" applyFont="1" applyBorder="1" applyAlignment="1" applyProtection="1">
      <alignment horizontal="center" vertical="center"/>
      <protection locked="0"/>
    </xf>
    <xf numFmtId="9" fontId="4" fillId="0" borderId="42" xfId="3" applyFont="1" applyBorder="1" applyAlignment="1" applyProtection="1">
      <alignment horizontal="center" vertical="center"/>
      <protection locked="0"/>
    </xf>
    <xf numFmtId="9" fontId="4" fillId="0" borderId="43" xfId="3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43" xfId="0" applyNumberFormat="1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176" fontId="4" fillId="0" borderId="37" xfId="0" applyNumberFormat="1" applyFont="1" applyBorder="1" applyAlignment="1" applyProtection="1">
      <alignment horizontal="center" vertical="center"/>
      <protection locked="0"/>
    </xf>
    <xf numFmtId="176" fontId="4" fillId="0" borderId="40" xfId="0" applyNumberFormat="1" applyFont="1" applyBorder="1" applyAlignment="1" applyProtection="1">
      <alignment horizontal="center" vertical="center"/>
      <protection locked="0"/>
    </xf>
    <xf numFmtId="176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9" fontId="4" fillId="0" borderId="38" xfId="3" applyFont="1" applyBorder="1" applyAlignment="1">
      <alignment horizontal="center" vertical="center"/>
    </xf>
    <xf numFmtId="9" fontId="4" fillId="0" borderId="39" xfId="3" applyFont="1" applyBorder="1" applyAlignment="1">
      <alignment horizontal="center" vertical="center"/>
    </xf>
    <xf numFmtId="9" fontId="4" fillId="0" borderId="42" xfId="3" applyFont="1" applyBorder="1" applyAlignment="1">
      <alignment horizontal="center" vertical="center"/>
    </xf>
    <xf numFmtId="9" fontId="4" fillId="0" borderId="43" xfId="3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6" fontId="14" fillId="0" borderId="9" xfId="2" applyNumberFormat="1" applyFont="1" applyBorder="1" applyAlignment="1">
      <alignment horizontal="right" vertical="center"/>
    </xf>
    <xf numFmtId="6" fontId="14" fillId="0" borderId="10" xfId="2" applyNumberFormat="1" applyFont="1" applyBorder="1" applyAlignment="1">
      <alignment horizontal="right" vertical="center"/>
    </xf>
    <xf numFmtId="6" fontId="14" fillId="0" borderId="11" xfId="2" applyNumberFormat="1" applyFont="1" applyBorder="1" applyAlignment="1">
      <alignment horizontal="right" vertical="center"/>
    </xf>
    <xf numFmtId="6" fontId="14" fillId="0" borderId="17" xfId="2" applyNumberFormat="1" applyFont="1" applyBorder="1" applyAlignment="1">
      <alignment horizontal="right" vertical="center"/>
    </xf>
    <xf numFmtId="6" fontId="14" fillId="0" borderId="18" xfId="2" applyNumberFormat="1" applyFont="1" applyBorder="1" applyAlignment="1">
      <alignment horizontal="right" vertical="center"/>
    </xf>
    <xf numFmtId="6" fontId="14" fillId="0" borderId="19" xfId="2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6" fontId="15" fillId="2" borderId="9" xfId="2" applyNumberFormat="1" applyFont="1" applyFill="1" applyBorder="1" applyAlignment="1">
      <alignment horizontal="right" vertical="center"/>
    </xf>
    <xf numFmtId="6" fontId="15" fillId="2" borderId="10" xfId="2" applyNumberFormat="1" applyFont="1" applyFill="1" applyBorder="1" applyAlignment="1">
      <alignment horizontal="right" vertical="center"/>
    </xf>
    <xf numFmtId="6" fontId="15" fillId="2" borderId="11" xfId="2" applyNumberFormat="1" applyFont="1" applyFill="1" applyBorder="1" applyAlignment="1">
      <alignment horizontal="right" vertical="center"/>
    </xf>
    <xf numFmtId="6" fontId="15" fillId="2" borderId="17" xfId="2" applyNumberFormat="1" applyFont="1" applyFill="1" applyBorder="1" applyAlignment="1">
      <alignment horizontal="right" vertical="center"/>
    </xf>
    <xf numFmtId="6" fontId="15" fillId="2" borderId="18" xfId="2" applyNumberFormat="1" applyFont="1" applyFill="1" applyBorder="1" applyAlignment="1">
      <alignment horizontal="right" vertical="center"/>
    </xf>
    <xf numFmtId="6" fontId="15" fillId="2" borderId="19" xfId="2" applyNumberFormat="1" applyFont="1" applyFill="1" applyBorder="1" applyAlignment="1">
      <alignment horizontal="right" vertical="center"/>
    </xf>
    <xf numFmtId="6" fontId="15" fillId="0" borderId="9" xfId="2" applyNumberFormat="1" applyFont="1" applyFill="1" applyBorder="1" applyAlignment="1">
      <alignment horizontal="right" vertical="center"/>
    </xf>
    <xf numFmtId="6" fontId="15" fillId="0" borderId="10" xfId="2" applyNumberFormat="1" applyFont="1" applyFill="1" applyBorder="1" applyAlignment="1">
      <alignment horizontal="right" vertical="center"/>
    </xf>
    <xf numFmtId="6" fontId="15" fillId="0" borderId="11" xfId="2" applyNumberFormat="1" applyFont="1" applyFill="1" applyBorder="1" applyAlignment="1">
      <alignment horizontal="right" vertical="center"/>
    </xf>
    <xf numFmtId="6" fontId="15" fillId="0" borderId="17" xfId="2" applyNumberFormat="1" applyFont="1" applyFill="1" applyBorder="1" applyAlignment="1">
      <alignment horizontal="right" vertical="center"/>
    </xf>
    <xf numFmtId="6" fontId="15" fillId="0" borderId="18" xfId="2" applyNumberFormat="1" applyFont="1" applyFill="1" applyBorder="1" applyAlignment="1">
      <alignment horizontal="right" vertical="center"/>
    </xf>
    <xf numFmtId="6" fontId="15" fillId="0" borderId="19" xfId="2" applyNumberFormat="1" applyFont="1" applyFill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6" fontId="14" fillId="0" borderId="9" xfId="2" applyNumberFormat="1" applyFont="1" applyFill="1" applyBorder="1" applyAlignment="1">
      <alignment horizontal="right" vertical="center"/>
    </xf>
    <xf numFmtId="6" fontId="14" fillId="0" borderId="10" xfId="2" applyNumberFormat="1" applyFont="1" applyFill="1" applyBorder="1" applyAlignment="1">
      <alignment horizontal="right" vertical="center"/>
    </xf>
    <xf numFmtId="6" fontId="14" fillId="0" borderId="11" xfId="2" applyNumberFormat="1" applyFont="1" applyFill="1" applyBorder="1" applyAlignment="1">
      <alignment horizontal="right" vertical="center"/>
    </xf>
    <xf numFmtId="6" fontId="14" fillId="0" borderId="17" xfId="2" applyNumberFormat="1" applyFont="1" applyFill="1" applyBorder="1" applyAlignment="1">
      <alignment horizontal="right" vertical="center"/>
    </xf>
    <xf numFmtId="6" fontId="14" fillId="0" borderId="18" xfId="2" applyNumberFormat="1" applyFont="1" applyFill="1" applyBorder="1" applyAlignment="1">
      <alignment horizontal="right" vertical="center"/>
    </xf>
    <xf numFmtId="6" fontId="14" fillId="0" borderId="19" xfId="2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38" fontId="4" fillId="0" borderId="38" xfId="1" applyFont="1" applyBorder="1" applyAlignment="1">
      <alignment horizontal="right" vertical="center" shrinkToFit="1"/>
    </xf>
    <xf numFmtId="38" fontId="4" fillId="0" borderId="10" xfId="1" applyFont="1" applyBorder="1" applyAlignment="1">
      <alignment horizontal="right" vertical="center" shrinkToFit="1"/>
    </xf>
    <xf numFmtId="38" fontId="4" fillId="0" borderId="39" xfId="1" applyFont="1" applyBorder="1" applyAlignment="1">
      <alignment horizontal="right" vertical="center" shrinkToFit="1"/>
    </xf>
    <xf numFmtId="38" fontId="4" fillId="0" borderId="42" xfId="1" applyFont="1" applyBorder="1" applyAlignment="1">
      <alignment horizontal="right" vertical="center" shrinkToFit="1"/>
    </xf>
    <xf numFmtId="38" fontId="4" fillId="0" borderId="18" xfId="1" applyFont="1" applyBorder="1" applyAlignment="1">
      <alignment horizontal="right" vertical="center" shrinkToFit="1"/>
    </xf>
    <xf numFmtId="38" fontId="4" fillId="0" borderId="43" xfId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6" fontId="4" fillId="0" borderId="38" xfId="2" applyFont="1" applyBorder="1" applyAlignment="1" applyProtection="1">
      <alignment horizontal="right" vertical="center"/>
    </xf>
    <xf numFmtId="6" fontId="4" fillId="0" borderId="10" xfId="2" applyFont="1" applyBorder="1" applyAlignment="1" applyProtection="1">
      <alignment horizontal="right" vertical="center"/>
    </xf>
    <xf numFmtId="6" fontId="4" fillId="0" borderId="11" xfId="2" applyFont="1" applyBorder="1" applyAlignment="1" applyProtection="1">
      <alignment horizontal="right" vertical="center"/>
    </xf>
    <xf numFmtId="6" fontId="4" fillId="0" borderId="42" xfId="2" applyFont="1" applyBorder="1" applyAlignment="1" applyProtection="1">
      <alignment horizontal="right" vertical="center"/>
    </xf>
    <xf numFmtId="6" fontId="4" fillId="0" borderId="18" xfId="2" applyFont="1" applyBorder="1" applyAlignment="1" applyProtection="1">
      <alignment horizontal="right" vertical="center"/>
    </xf>
    <xf numFmtId="6" fontId="4" fillId="0" borderId="19" xfId="2" applyFont="1" applyBorder="1" applyAlignment="1" applyProtection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6" fontId="4" fillId="0" borderId="38" xfId="2" applyFont="1" applyBorder="1" applyAlignment="1" applyProtection="1">
      <alignment horizontal="right" vertical="center"/>
      <protection locked="0"/>
    </xf>
    <xf numFmtId="6" fontId="4" fillId="0" borderId="10" xfId="2" applyFont="1" applyBorder="1" applyAlignment="1" applyProtection="1">
      <alignment horizontal="right" vertical="center"/>
      <protection locked="0"/>
    </xf>
    <xf numFmtId="6" fontId="4" fillId="0" borderId="11" xfId="2" applyFont="1" applyBorder="1" applyAlignment="1" applyProtection="1">
      <alignment horizontal="right" vertical="center"/>
      <protection locked="0"/>
    </xf>
    <xf numFmtId="6" fontId="4" fillId="0" borderId="42" xfId="2" applyFont="1" applyBorder="1" applyAlignment="1" applyProtection="1">
      <alignment horizontal="right" vertical="center"/>
      <protection locked="0"/>
    </xf>
    <xf numFmtId="6" fontId="4" fillId="0" borderId="18" xfId="2" applyFont="1" applyBorder="1" applyAlignment="1" applyProtection="1">
      <alignment horizontal="right" vertical="center"/>
      <protection locked="0"/>
    </xf>
    <xf numFmtId="6" fontId="4" fillId="0" borderId="19" xfId="2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6" fontId="14" fillId="0" borderId="9" xfId="2" applyNumberFormat="1" applyFont="1" applyBorder="1" applyAlignment="1" applyProtection="1">
      <alignment horizontal="right" vertical="center"/>
    </xf>
    <xf numFmtId="6" fontId="14" fillId="0" borderId="10" xfId="2" applyNumberFormat="1" applyFont="1" applyBorder="1" applyAlignment="1" applyProtection="1">
      <alignment horizontal="right" vertical="center"/>
    </xf>
    <xf numFmtId="6" fontId="14" fillId="0" borderId="11" xfId="2" applyNumberFormat="1" applyFont="1" applyBorder="1" applyAlignment="1" applyProtection="1">
      <alignment horizontal="right" vertical="center"/>
    </xf>
    <xf numFmtId="6" fontId="14" fillId="0" borderId="17" xfId="2" applyNumberFormat="1" applyFont="1" applyBorder="1" applyAlignment="1" applyProtection="1">
      <alignment horizontal="right" vertical="center"/>
    </xf>
    <xf numFmtId="6" fontId="14" fillId="0" borderId="18" xfId="2" applyNumberFormat="1" applyFont="1" applyBorder="1" applyAlignment="1" applyProtection="1">
      <alignment horizontal="right" vertical="center"/>
    </xf>
    <xf numFmtId="6" fontId="14" fillId="0" borderId="19" xfId="2" applyNumberFormat="1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6" fontId="14" fillId="0" borderId="9" xfId="2" applyNumberFormat="1" applyFont="1" applyBorder="1" applyAlignment="1" applyProtection="1">
      <alignment horizontal="right" vertical="center"/>
      <protection locked="0"/>
    </xf>
    <xf numFmtId="6" fontId="14" fillId="0" borderId="10" xfId="2" applyNumberFormat="1" applyFont="1" applyBorder="1" applyAlignment="1" applyProtection="1">
      <alignment horizontal="right" vertical="center"/>
      <protection locked="0"/>
    </xf>
    <xf numFmtId="6" fontId="14" fillId="0" borderId="11" xfId="2" applyNumberFormat="1" applyFont="1" applyBorder="1" applyAlignment="1" applyProtection="1">
      <alignment horizontal="right" vertical="center"/>
      <protection locked="0"/>
    </xf>
    <xf numFmtId="6" fontId="14" fillId="0" borderId="17" xfId="2" applyNumberFormat="1" applyFont="1" applyBorder="1" applyAlignment="1" applyProtection="1">
      <alignment horizontal="right" vertical="center"/>
      <protection locked="0"/>
    </xf>
    <xf numFmtId="6" fontId="14" fillId="0" borderId="18" xfId="2" applyNumberFormat="1" applyFont="1" applyBorder="1" applyAlignment="1" applyProtection="1">
      <alignment horizontal="right" vertical="center"/>
      <protection locked="0"/>
    </xf>
    <xf numFmtId="6" fontId="14" fillId="0" borderId="19" xfId="2" applyNumberFormat="1" applyFont="1" applyBorder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38" fontId="4" fillId="0" borderId="38" xfId="1" applyFont="1" applyBorder="1" applyAlignment="1" applyProtection="1">
      <alignment horizontal="right" vertical="center" shrinkToFit="1"/>
      <protection locked="0"/>
    </xf>
    <xf numFmtId="38" fontId="4" fillId="0" borderId="10" xfId="1" applyFont="1" applyBorder="1" applyAlignment="1" applyProtection="1">
      <alignment horizontal="right" vertical="center" shrinkToFit="1"/>
      <protection locked="0"/>
    </xf>
    <xf numFmtId="38" fontId="4" fillId="0" borderId="39" xfId="1" applyFont="1" applyBorder="1" applyAlignment="1" applyProtection="1">
      <alignment horizontal="right" vertical="center" shrinkToFit="1"/>
      <protection locked="0"/>
    </xf>
    <xf numFmtId="38" fontId="4" fillId="0" borderId="42" xfId="1" applyFont="1" applyBorder="1" applyAlignment="1" applyProtection="1">
      <alignment horizontal="right" vertical="center" shrinkToFit="1"/>
      <protection locked="0"/>
    </xf>
    <xf numFmtId="38" fontId="4" fillId="0" borderId="18" xfId="1" applyFont="1" applyBorder="1" applyAlignment="1" applyProtection="1">
      <alignment horizontal="right" vertical="center" shrinkToFit="1"/>
      <protection locked="0"/>
    </xf>
    <xf numFmtId="38" fontId="4" fillId="0" borderId="43" xfId="1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2</xdr:row>
      <xdr:rowOff>152400</xdr:rowOff>
    </xdr:from>
    <xdr:to>
      <xdr:col>26</xdr:col>
      <xdr:colOff>95250</xdr:colOff>
      <xdr:row>5</xdr:row>
      <xdr:rowOff>104775</xdr:rowOff>
    </xdr:to>
    <xdr:sp macro="" textlink="">
      <xdr:nvSpPr>
        <xdr:cNvPr id="8" name="角丸四角形吹き出し 7"/>
        <xdr:cNvSpPr/>
      </xdr:nvSpPr>
      <xdr:spPr>
        <a:xfrm>
          <a:off x="4210050" y="609600"/>
          <a:ext cx="2105025" cy="638175"/>
        </a:xfrm>
        <a:prstGeom prst="wedgeRoundRectCallout">
          <a:avLst>
            <a:gd name="adj1" fmla="val -55521"/>
            <a:gd name="adj2" fmla="val -9028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①を入力すれば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②③にも自動で反映されます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114300</xdr:colOff>
      <xdr:row>35</xdr:row>
      <xdr:rowOff>95250</xdr:rowOff>
    </xdr:from>
    <xdr:to>
      <xdr:col>11</xdr:col>
      <xdr:colOff>200025</xdr:colOff>
      <xdr:row>40</xdr:row>
      <xdr:rowOff>123825</xdr:rowOff>
    </xdr:to>
    <xdr:sp macro="" textlink="">
      <xdr:nvSpPr>
        <xdr:cNvPr id="9" name="角丸四角形 8"/>
        <xdr:cNvSpPr/>
      </xdr:nvSpPr>
      <xdr:spPr>
        <a:xfrm>
          <a:off x="381000" y="8096250"/>
          <a:ext cx="2466975" cy="1171575"/>
        </a:xfrm>
        <a:prstGeom prst="roundRect">
          <a:avLst/>
        </a:prstGeom>
        <a:solidFill>
          <a:srgbClr val="FFCCCC"/>
        </a:solidFill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この色と同じ色のセルには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計算式が入っていますが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使用しなくても問題ありません。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114301</xdr:colOff>
      <xdr:row>28</xdr:row>
      <xdr:rowOff>209550</xdr:rowOff>
    </xdr:from>
    <xdr:to>
      <xdr:col>26</xdr:col>
      <xdr:colOff>219076</xdr:colOff>
      <xdr:row>30</xdr:row>
      <xdr:rowOff>123825</xdr:rowOff>
    </xdr:to>
    <xdr:sp macro="" textlink="">
      <xdr:nvSpPr>
        <xdr:cNvPr id="10" name="角丸四角形吹き出し 9"/>
        <xdr:cNvSpPr/>
      </xdr:nvSpPr>
      <xdr:spPr>
        <a:xfrm>
          <a:off x="3714751" y="6610350"/>
          <a:ext cx="2724150" cy="371475"/>
        </a:xfrm>
        <a:prstGeom prst="wedgeRoundRectCallout">
          <a:avLst>
            <a:gd name="adj1" fmla="val -41824"/>
            <a:gd name="adj2" fmla="val -17187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消費税はプルダウンでも選択できます</a:t>
          </a:r>
        </a:p>
      </xdr:txBody>
    </xdr:sp>
    <xdr:clientData/>
  </xdr:twoCellAnchor>
  <xdr:twoCellAnchor>
    <xdr:from>
      <xdr:col>1</xdr:col>
      <xdr:colOff>19050</xdr:colOff>
      <xdr:row>6</xdr:row>
      <xdr:rowOff>180975</xdr:rowOff>
    </xdr:from>
    <xdr:to>
      <xdr:col>9</xdr:col>
      <xdr:colOff>66674</xdr:colOff>
      <xdr:row>8</xdr:row>
      <xdr:rowOff>95250</xdr:rowOff>
    </xdr:to>
    <xdr:sp macro="" textlink="">
      <xdr:nvSpPr>
        <xdr:cNvPr id="11" name="角丸四角形吹き出し 10"/>
        <xdr:cNvSpPr/>
      </xdr:nvSpPr>
      <xdr:spPr>
        <a:xfrm>
          <a:off x="285750" y="1552575"/>
          <a:ext cx="1952624" cy="371475"/>
        </a:xfrm>
        <a:prstGeom prst="wedgeRoundRectCallout">
          <a:avLst>
            <a:gd name="adj1" fmla="val -48281"/>
            <a:gd name="adj2" fmla="val -10520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作業所毎に作成して下さい</a:t>
          </a:r>
        </a:p>
      </xdr:txBody>
    </xdr:sp>
    <xdr:clientData/>
  </xdr:twoCellAnchor>
  <xdr:twoCellAnchor>
    <xdr:from>
      <xdr:col>11</xdr:col>
      <xdr:colOff>19050</xdr:colOff>
      <xdr:row>7</xdr:row>
      <xdr:rowOff>47625</xdr:rowOff>
    </xdr:from>
    <xdr:to>
      <xdr:col>19</xdr:col>
      <xdr:colOff>209550</xdr:colOff>
      <xdr:row>10</xdr:row>
      <xdr:rowOff>66675</xdr:rowOff>
    </xdr:to>
    <xdr:sp macro="" textlink="">
      <xdr:nvSpPr>
        <xdr:cNvPr id="12" name="角丸四角形吹き出し 11"/>
        <xdr:cNvSpPr/>
      </xdr:nvSpPr>
      <xdr:spPr>
        <a:xfrm>
          <a:off x="2667000" y="1647825"/>
          <a:ext cx="2095500" cy="704850"/>
        </a:xfrm>
        <a:prstGeom prst="wedgeRoundRectCallout">
          <a:avLst>
            <a:gd name="adj1" fmla="val -42826"/>
            <a:gd name="adj2" fmla="val -117368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正式名称ではなく略式名称で入力してください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47625</xdr:colOff>
      <xdr:row>31</xdr:row>
      <xdr:rowOff>19050</xdr:rowOff>
    </xdr:from>
    <xdr:to>
      <xdr:col>12</xdr:col>
      <xdr:colOff>123825</xdr:colOff>
      <xdr:row>34</xdr:row>
      <xdr:rowOff>0</xdr:rowOff>
    </xdr:to>
    <xdr:sp macro="" textlink="">
      <xdr:nvSpPr>
        <xdr:cNvPr id="13" name="角丸四角形吹き出し 12"/>
        <xdr:cNvSpPr/>
      </xdr:nvSpPr>
      <xdr:spPr>
        <a:xfrm>
          <a:off x="314325" y="7105650"/>
          <a:ext cx="2695575" cy="666750"/>
        </a:xfrm>
        <a:prstGeom prst="wedgeRoundRectCallout">
          <a:avLst>
            <a:gd name="adj1" fmla="val 686"/>
            <a:gd name="adj2" fmla="val -8996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明細書を添付される場合は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行目のような表記のみでも構いません</a:t>
          </a:r>
        </a:p>
      </xdr:txBody>
    </xdr:sp>
    <xdr:clientData/>
  </xdr:twoCellAnchor>
  <xdr:twoCellAnchor>
    <xdr:from>
      <xdr:col>7</xdr:col>
      <xdr:colOff>76200</xdr:colOff>
      <xdr:row>22</xdr:row>
      <xdr:rowOff>38100</xdr:rowOff>
    </xdr:from>
    <xdr:to>
      <xdr:col>17</xdr:col>
      <xdr:colOff>219075</xdr:colOff>
      <xdr:row>23</xdr:row>
      <xdr:rowOff>180975</xdr:rowOff>
    </xdr:to>
    <xdr:sp macro="" textlink="">
      <xdr:nvSpPr>
        <xdr:cNvPr id="14" name="角丸四角形吹き出し 13"/>
        <xdr:cNvSpPr/>
      </xdr:nvSpPr>
      <xdr:spPr>
        <a:xfrm>
          <a:off x="1771650" y="5067300"/>
          <a:ext cx="2524125" cy="371475"/>
        </a:xfrm>
        <a:prstGeom prst="wedgeRoundRectCallout">
          <a:avLst>
            <a:gd name="adj1" fmla="val -80511"/>
            <a:gd name="adj2" fmla="val -42315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消費税率ごとに記載をお願いします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65</xdr:row>
          <xdr:rowOff>228600</xdr:rowOff>
        </xdr:from>
        <xdr:to>
          <xdr:col>23</xdr:col>
          <xdr:colOff>66675</xdr:colOff>
          <xdr:row>67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109</xdr:row>
          <xdr:rowOff>228600</xdr:rowOff>
        </xdr:from>
        <xdr:to>
          <xdr:col>23</xdr:col>
          <xdr:colOff>66675</xdr:colOff>
          <xdr:row>111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209551</xdr:colOff>
      <xdr:row>15</xdr:row>
      <xdr:rowOff>209550</xdr:rowOff>
    </xdr:from>
    <xdr:to>
      <xdr:col>23</xdr:col>
      <xdr:colOff>38100</xdr:colOff>
      <xdr:row>17</xdr:row>
      <xdr:rowOff>123825</xdr:rowOff>
    </xdr:to>
    <xdr:sp macro="" textlink="">
      <xdr:nvSpPr>
        <xdr:cNvPr id="15" name="角丸四角形吹き出し 14"/>
        <xdr:cNvSpPr/>
      </xdr:nvSpPr>
      <xdr:spPr>
        <a:xfrm>
          <a:off x="4048126" y="3638550"/>
          <a:ext cx="1495424" cy="371475"/>
        </a:xfrm>
        <a:prstGeom prst="wedgeRoundRectCallout">
          <a:avLst>
            <a:gd name="adj1" fmla="val 78181"/>
            <a:gd name="adj2" fmla="val 12743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必ず押印して下さい</a:t>
          </a:r>
        </a:p>
      </xdr:txBody>
    </xdr:sp>
    <xdr:clientData/>
  </xdr:twoCellAnchor>
  <xdr:twoCellAnchor>
    <xdr:from>
      <xdr:col>17</xdr:col>
      <xdr:colOff>47625</xdr:colOff>
      <xdr:row>10</xdr:row>
      <xdr:rowOff>209550</xdr:rowOff>
    </xdr:from>
    <xdr:to>
      <xdr:col>23</xdr:col>
      <xdr:colOff>228600</xdr:colOff>
      <xdr:row>14</xdr:row>
      <xdr:rowOff>76200</xdr:rowOff>
    </xdr:to>
    <xdr:sp macro="" textlink="">
      <xdr:nvSpPr>
        <xdr:cNvPr id="16" name="角丸四角形 15"/>
        <xdr:cNvSpPr/>
      </xdr:nvSpPr>
      <xdr:spPr>
        <a:xfrm>
          <a:off x="4124325" y="2495550"/>
          <a:ext cx="1609725" cy="78105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ゴム印でも可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95251</xdr:colOff>
      <xdr:row>21</xdr:row>
      <xdr:rowOff>1</xdr:rowOff>
    </xdr:from>
    <xdr:to>
      <xdr:col>26</xdr:col>
      <xdr:colOff>95250</xdr:colOff>
      <xdr:row>23</xdr:row>
      <xdr:rowOff>190500</xdr:rowOff>
    </xdr:to>
    <xdr:sp macro="" textlink="">
      <xdr:nvSpPr>
        <xdr:cNvPr id="17" name="角丸四角形吹き出し 16"/>
        <xdr:cNvSpPr/>
      </xdr:nvSpPr>
      <xdr:spPr>
        <a:xfrm>
          <a:off x="4648201" y="4800601"/>
          <a:ext cx="1666874" cy="647699"/>
        </a:xfrm>
        <a:prstGeom prst="wedgeRoundRectCallout">
          <a:avLst>
            <a:gd name="adj1" fmla="val -58616"/>
            <a:gd name="adj2" fmla="val -94422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課税事業者の場合は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必ず入力してください</a:t>
          </a:r>
        </a:p>
      </xdr:txBody>
    </xdr:sp>
    <xdr:clientData/>
  </xdr:twoCellAnchor>
  <xdr:twoCellAnchor>
    <xdr:from>
      <xdr:col>4</xdr:col>
      <xdr:colOff>95250</xdr:colOff>
      <xdr:row>10</xdr:row>
      <xdr:rowOff>76200</xdr:rowOff>
    </xdr:from>
    <xdr:to>
      <xdr:col>8</xdr:col>
      <xdr:colOff>95250</xdr:colOff>
      <xdr:row>11</xdr:row>
      <xdr:rowOff>142875</xdr:rowOff>
    </xdr:to>
    <xdr:sp macro="" textlink="">
      <xdr:nvSpPr>
        <xdr:cNvPr id="18" name="角丸四角形 17"/>
        <xdr:cNvSpPr/>
      </xdr:nvSpPr>
      <xdr:spPr>
        <a:xfrm>
          <a:off x="1076325" y="2362200"/>
          <a:ext cx="952500" cy="29527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自動計算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65</xdr:row>
          <xdr:rowOff>228600</xdr:rowOff>
        </xdr:from>
        <xdr:to>
          <xdr:col>23</xdr:col>
          <xdr:colOff>66675</xdr:colOff>
          <xdr:row>67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109</xdr:row>
          <xdr:rowOff>228600</xdr:rowOff>
        </xdr:from>
        <xdr:to>
          <xdr:col>23</xdr:col>
          <xdr:colOff>66675</xdr:colOff>
          <xdr:row>111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11"/>
  <sheetViews>
    <sheetView showGridLines="0" tabSelected="1" zoomScaleNormal="100" workbookViewId="0">
      <selection activeCell="B2" sqref="B2:F2"/>
    </sheetView>
  </sheetViews>
  <sheetFormatPr defaultRowHeight="18.75" x14ac:dyDescent="0.4"/>
  <cols>
    <col min="1" max="1" width="1" customWidth="1"/>
  </cols>
  <sheetData>
    <row r="1" spans="2:6" ht="6" customHeight="1" x14ac:dyDescent="0.4"/>
    <row r="2" spans="2:6" s="15" customFormat="1" ht="24" x14ac:dyDescent="0.4">
      <c r="B2" s="35" t="s">
        <v>41</v>
      </c>
      <c r="C2" s="36"/>
      <c r="D2" s="36"/>
      <c r="E2" s="36"/>
      <c r="F2" s="37"/>
    </row>
    <row r="3" spans="2:6" s="15" customFormat="1" ht="6" customHeight="1" x14ac:dyDescent="0.4"/>
    <row r="4" spans="2:6" x14ac:dyDescent="0.4">
      <c r="B4" s="17" t="s">
        <v>50</v>
      </c>
    </row>
    <row r="5" spans="2:6" x14ac:dyDescent="0.4">
      <c r="B5" s="18" t="s">
        <v>51</v>
      </c>
    </row>
    <row r="6" spans="2:6" x14ac:dyDescent="0.4">
      <c r="B6" s="18" t="s">
        <v>52</v>
      </c>
    </row>
    <row r="7" spans="2:6" x14ac:dyDescent="0.4">
      <c r="B7" s="18" t="s">
        <v>53</v>
      </c>
    </row>
    <row r="8" spans="2:6" x14ac:dyDescent="0.4">
      <c r="B8" s="18" t="s">
        <v>54</v>
      </c>
    </row>
    <row r="9" spans="2:6" x14ac:dyDescent="0.4">
      <c r="B9" s="18" t="s">
        <v>42</v>
      </c>
    </row>
    <row r="10" spans="2:6" x14ac:dyDescent="0.4">
      <c r="B10" s="18" t="s">
        <v>43</v>
      </c>
    </row>
    <row r="11" spans="2:6" x14ac:dyDescent="0.4">
      <c r="B11" s="18" t="s">
        <v>49</v>
      </c>
    </row>
  </sheetData>
  <sheetProtection algorithmName="SHA-512" hashValue="K5nZbdbeaYmk7SbOaDXTd3DqdFXp5DtpW9/tnzqwD+c04bOX9A/y3gmWBe8AzZVhrkvKne1Twv1SNEA3wEueeQ==" saltValue="Wf/a/Z8rO7CShrHU8UN+aA==" spinCount="100000" sheet="1" objects="1" scenarios="1"/>
  <mergeCells count="1">
    <mergeCell ref="B2:F2"/>
  </mergeCells>
  <phoneticPr fontId="3"/>
  <pageMargins left="0.25" right="0.25" top="0.75" bottom="0.75" header="0.3" footer="0.3"/>
  <pageSetup paperSize="9" orientation="portrait" r:id="rId1"/>
  <headerFooter>
    <oddHeader>&amp;R諸口用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BM270"/>
  <sheetViews>
    <sheetView showGridLines="0" view="pageBreakPreview" zoomScaleNormal="100" zoomScaleSheetLayoutView="100" workbookViewId="0">
      <selection activeCell="Y105" sqref="Y105:AA106"/>
    </sheetView>
  </sheetViews>
  <sheetFormatPr defaultColWidth="3.125" defaultRowHeight="18" customHeight="1" x14ac:dyDescent="0.4"/>
  <cols>
    <col min="1" max="1" width="3.5" style="2" customWidth="1"/>
    <col min="2" max="2" width="3.125" style="2" customWidth="1"/>
    <col min="3" max="6" width="3.125" style="2"/>
    <col min="7" max="7" width="3.125" style="2" customWidth="1"/>
    <col min="8" max="8" width="3.125" style="2"/>
    <col min="9" max="9" width="3.125" style="2" customWidth="1"/>
    <col min="10" max="26" width="3.125" style="2"/>
    <col min="27" max="27" width="3.125" style="2" customWidth="1"/>
    <col min="28" max="16384" width="3.125" style="2"/>
  </cols>
  <sheetData>
    <row r="1" spans="1:56" ht="18" customHeight="1" x14ac:dyDescent="0.4">
      <c r="A1" s="1"/>
      <c r="C1" s="3"/>
      <c r="D1" s="3"/>
      <c r="E1" s="3"/>
      <c r="G1" s="70" t="s">
        <v>56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3"/>
      <c r="V1" s="3"/>
      <c r="W1" s="4"/>
      <c r="X1" s="3"/>
      <c r="Y1" s="3"/>
      <c r="Z1" s="3"/>
      <c r="AA1" s="3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56" ht="18" customHeight="1" x14ac:dyDescent="0.4">
      <c r="A2" s="1"/>
      <c r="B2" s="3"/>
      <c r="C2" s="3"/>
      <c r="D2" s="3"/>
      <c r="E2" s="3"/>
      <c r="F2" s="3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3"/>
      <c r="V2" s="3"/>
      <c r="W2" s="4"/>
      <c r="X2"/>
      <c r="Y2"/>
      <c r="Z2"/>
      <c r="AA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56" ht="18" customHeight="1" x14ac:dyDescent="0.4">
      <c r="A3" s="71" t="s">
        <v>0</v>
      </c>
      <c r="B3" s="71"/>
      <c r="C3" s="71"/>
      <c r="D3" s="71"/>
      <c r="E3" s="71"/>
      <c r="F3" s="71"/>
      <c r="G3" s="71"/>
      <c r="H3" s="71"/>
      <c r="L3" s="4"/>
      <c r="M3" s="4"/>
      <c r="N3" s="4"/>
      <c r="O3" s="4"/>
      <c r="P3" s="4"/>
      <c r="Q3"/>
      <c r="R3"/>
      <c r="S3"/>
      <c r="T3"/>
      <c r="U3"/>
      <c r="V3"/>
      <c r="W3"/>
      <c r="X3"/>
      <c r="Y3"/>
      <c r="Z3"/>
      <c r="AA3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6"/>
    </row>
    <row r="4" spans="1:56" ht="18" customHeight="1" x14ac:dyDescent="0.4">
      <c r="A4" s="71"/>
      <c r="B4" s="71"/>
      <c r="C4" s="71"/>
      <c r="D4" s="71"/>
      <c r="E4" s="71"/>
      <c r="F4" s="71"/>
      <c r="G4" s="71"/>
      <c r="H4" s="71"/>
      <c r="L4" s="4"/>
      <c r="M4" s="4"/>
      <c r="N4" s="4"/>
      <c r="O4" s="4"/>
      <c r="P4" s="4"/>
      <c r="Q4"/>
      <c r="R4"/>
      <c r="S4"/>
      <c r="T4"/>
      <c r="U4"/>
      <c r="V4"/>
      <c r="W4"/>
      <c r="X4"/>
      <c r="Y4"/>
      <c r="Z4"/>
      <c r="AA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6"/>
    </row>
    <row r="5" spans="1:56" ht="18" customHeight="1" x14ac:dyDescent="0.4">
      <c r="A5" s="72" t="s">
        <v>1</v>
      </c>
      <c r="B5" s="73"/>
      <c r="C5" s="73"/>
      <c r="D5" s="73"/>
      <c r="E5" s="73"/>
      <c r="F5" s="73"/>
      <c r="G5" s="73"/>
      <c r="H5" s="73"/>
      <c r="I5" s="73"/>
      <c r="J5" s="74"/>
      <c r="K5" s="72" t="s">
        <v>2</v>
      </c>
      <c r="L5" s="73"/>
      <c r="M5" s="73"/>
      <c r="N5" s="73"/>
      <c r="O5" s="73"/>
      <c r="P5" s="73"/>
      <c r="Q5" s="73"/>
      <c r="R5" s="73"/>
      <c r="S5" s="74"/>
      <c r="T5"/>
      <c r="U5"/>
      <c r="V5"/>
      <c r="W5"/>
      <c r="X5"/>
      <c r="Y5"/>
      <c r="Z5"/>
      <c r="AA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8" customHeight="1" x14ac:dyDescent="0.4">
      <c r="A6" s="75">
        <v>1</v>
      </c>
      <c r="B6" s="77" t="s">
        <v>23</v>
      </c>
      <c r="C6" s="77"/>
      <c r="D6" s="77"/>
      <c r="E6" s="181"/>
      <c r="F6" s="181"/>
      <c r="G6" s="207"/>
      <c r="H6" s="77" t="s">
        <v>23</v>
      </c>
      <c r="I6" s="181"/>
      <c r="J6" s="183"/>
      <c r="K6" s="38"/>
      <c r="L6" s="39"/>
      <c r="M6" s="39"/>
      <c r="N6" s="39"/>
      <c r="O6" s="39"/>
      <c r="P6" s="39"/>
      <c r="Q6" s="39"/>
      <c r="R6" s="39"/>
      <c r="S6" s="178"/>
      <c r="T6"/>
      <c r="U6"/>
      <c r="V6"/>
      <c r="W6"/>
      <c r="X6"/>
      <c r="Y6"/>
      <c r="Z6"/>
      <c r="AA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8" customHeight="1" x14ac:dyDescent="0.4">
      <c r="A7" s="76"/>
      <c r="B7" s="78"/>
      <c r="C7" s="78"/>
      <c r="D7" s="78"/>
      <c r="E7" s="182"/>
      <c r="F7" s="182"/>
      <c r="G7" s="208"/>
      <c r="H7" s="78"/>
      <c r="I7" s="182"/>
      <c r="J7" s="184"/>
      <c r="K7" s="111"/>
      <c r="L7" s="112"/>
      <c r="M7" s="112"/>
      <c r="N7" s="112"/>
      <c r="O7" s="112"/>
      <c r="P7" s="112"/>
      <c r="Q7" s="112"/>
      <c r="R7" s="112"/>
      <c r="S7" s="167"/>
      <c r="T7"/>
      <c r="U7"/>
      <c r="V7"/>
      <c r="W7"/>
      <c r="X7"/>
      <c r="Y7"/>
      <c r="Z7"/>
      <c r="AA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8" customHeigh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8" customHeight="1" x14ac:dyDescent="0.4">
      <c r="A9" s="124" t="s">
        <v>4</v>
      </c>
      <c r="B9" s="124"/>
      <c r="C9" s="124"/>
      <c r="D9" s="124"/>
      <c r="E9" s="172">
        <v>20</v>
      </c>
      <c r="F9" s="173"/>
      <c r="G9" s="176">
        <v>21</v>
      </c>
      <c r="H9" s="39" t="s">
        <v>5</v>
      </c>
      <c r="I9" s="39">
        <v>9</v>
      </c>
      <c r="J9" s="39" t="s">
        <v>6</v>
      </c>
      <c r="K9" s="39"/>
      <c r="L9" s="178"/>
      <c r="M9" s="7"/>
      <c r="Q9" s="124" t="s">
        <v>7</v>
      </c>
      <c r="R9" s="39"/>
      <c r="S9" s="39"/>
      <c r="T9" s="39"/>
      <c r="U9" s="178"/>
      <c r="V9" s="179">
        <v>1</v>
      </c>
      <c r="W9" s="68">
        <v>1</v>
      </c>
      <c r="X9" s="68">
        <v>1</v>
      </c>
      <c r="Y9" s="68">
        <v>1</v>
      </c>
      <c r="Z9" s="68">
        <v>1</v>
      </c>
      <c r="AA9" s="168">
        <v>1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8" customHeight="1" x14ac:dyDescent="0.4">
      <c r="A10" s="124"/>
      <c r="B10" s="124"/>
      <c r="C10" s="124"/>
      <c r="D10" s="124"/>
      <c r="E10" s="174"/>
      <c r="F10" s="175"/>
      <c r="G10" s="177"/>
      <c r="H10" s="112"/>
      <c r="I10" s="112"/>
      <c r="J10" s="112"/>
      <c r="K10" s="112"/>
      <c r="L10" s="167"/>
      <c r="M10" s="7"/>
      <c r="Q10" s="111"/>
      <c r="R10" s="112"/>
      <c r="S10" s="112"/>
      <c r="T10" s="112"/>
      <c r="U10" s="167"/>
      <c r="V10" s="180"/>
      <c r="W10" s="69"/>
      <c r="X10" s="69"/>
      <c r="Y10" s="69"/>
      <c r="Z10" s="69"/>
      <c r="AA10" s="169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8" customHeight="1" x14ac:dyDescent="0.4">
      <c r="A11" s="124" t="s">
        <v>8</v>
      </c>
      <c r="B11" s="124"/>
      <c r="C11" s="124"/>
      <c r="D11" s="124"/>
      <c r="E11" s="201">
        <f ca="1">SUM(E13:L22)</f>
        <v>6195</v>
      </c>
      <c r="F11" s="202"/>
      <c r="G11" s="202"/>
      <c r="H11" s="202"/>
      <c r="I11" s="202"/>
      <c r="J11" s="202"/>
      <c r="K11" s="202"/>
      <c r="L11" s="203"/>
      <c r="M11" s="7"/>
      <c r="N11" s="114" t="s">
        <v>40</v>
      </c>
      <c r="O11" s="115"/>
      <c r="P11" s="115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33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8" customHeight="1" x14ac:dyDescent="0.4">
      <c r="A12" s="124"/>
      <c r="B12" s="124"/>
      <c r="C12" s="124"/>
      <c r="D12" s="124"/>
      <c r="E12" s="204"/>
      <c r="F12" s="205"/>
      <c r="G12" s="205"/>
      <c r="H12" s="205"/>
      <c r="I12" s="205"/>
      <c r="J12" s="205"/>
      <c r="K12" s="205"/>
      <c r="L12" s="206"/>
      <c r="M12" s="7"/>
      <c r="N12" s="46"/>
      <c r="O12" s="47"/>
      <c r="P12" s="4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9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8" customHeight="1" x14ac:dyDescent="0.4">
      <c r="A13" s="170">
        <v>10</v>
      </c>
      <c r="B13" s="38" t="s">
        <v>9</v>
      </c>
      <c r="C13" s="39"/>
      <c r="D13" s="178"/>
      <c r="E13" s="185">
        <f ca="1">SUMIF(P26:V37,10%,R26:V37)</f>
        <v>4650</v>
      </c>
      <c r="F13" s="186"/>
      <c r="G13" s="186"/>
      <c r="H13" s="186"/>
      <c r="I13" s="186"/>
      <c r="J13" s="186"/>
      <c r="K13" s="186"/>
      <c r="L13" s="187"/>
      <c r="M13" s="7"/>
      <c r="N13" s="46" t="s">
        <v>39</v>
      </c>
      <c r="O13" s="47"/>
      <c r="P13" s="4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9"/>
    </row>
    <row r="14" spans="1:56" ht="18" customHeight="1" x14ac:dyDescent="0.4">
      <c r="A14" s="171"/>
      <c r="B14" s="111"/>
      <c r="C14" s="112"/>
      <c r="D14" s="167"/>
      <c r="E14" s="188"/>
      <c r="F14" s="189"/>
      <c r="G14" s="189"/>
      <c r="H14" s="189"/>
      <c r="I14" s="189"/>
      <c r="J14" s="189"/>
      <c r="K14" s="189"/>
      <c r="L14" s="190"/>
      <c r="M14" s="7"/>
      <c r="N14" s="46"/>
      <c r="O14" s="47"/>
      <c r="P14" s="4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9"/>
    </row>
    <row r="15" spans="1:56" ht="18" customHeight="1" x14ac:dyDescent="0.4">
      <c r="A15" s="161" t="s">
        <v>25</v>
      </c>
      <c r="B15" s="38" t="s">
        <v>11</v>
      </c>
      <c r="C15" s="39"/>
      <c r="D15" s="178"/>
      <c r="E15" s="185">
        <f ca="1">ROUND(E13*A13/100,0)</f>
        <v>465</v>
      </c>
      <c r="F15" s="186"/>
      <c r="G15" s="186"/>
      <c r="H15" s="186"/>
      <c r="I15" s="186"/>
      <c r="J15" s="186"/>
      <c r="K15" s="186"/>
      <c r="L15" s="187"/>
      <c r="M15" s="7"/>
      <c r="N15" s="46" t="s">
        <v>38</v>
      </c>
      <c r="O15" s="47"/>
      <c r="P15" s="4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9"/>
    </row>
    <row r="16" spans="1:56" ht="18" customHeight="1" x14ac:dyDescent="0.4">
      <c r="A16" s="162"/>
      <c r="B16" s="111"/>
      <c r="C16" s="112"/>
      <c r="D16" s="167"/>
      <c r="E16" s="188"/>
      <c r="F16" s="189"/>
      <c r="G16" s="189"/>
      <c r="H16" s="189"/>
      <c r="I16" s="189"/>
      <c r="J16" s="189"/>
      <c r="K16" s="189"/>
      <c r="L16" s="190"/>
      <c r="M16" s="7"/>
      <c r="N16" s="46"/>
      <c r="O16" s="47"/>
      <c r="P16" s="4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9"/>
    </row>
    <row r="17" spans="1:65" ht="18" customHeight="1" x14ac:dyDescent="0.4">
      <c r="A17" s="163">
        <v>8</v>
      </c>
      <c r="B17" s="38" t="s">
        <v>9</v>
      </c>
      <c r="C17" s="39"/>
      <c r="D17" s="178"/>
      <c r="E17" s="185">
        <f ca="1">SUMIF(P26:V37,8%,R26:V37)</f>
        <v>1000</v>
      </c>
      <c r="F17" s="186"/>
      <c r="G17" s="186"/>
      <c r="H17" s="186"/>
      <c r="I17" s="186"/>
      <c r="J17" s="186"/>
      <c r="K17" s="186"/>
      <c r="L17" s="187"/>
      <c r="N17" s="46" t="s">
        <v>37</v>
      </c>
      <c r="O17" s="47"/>
      <c r="P17" s="47"/>
      <c r="Q17" s="28"/>
      <c r="R17" s="28"/>
      <c r="S17" s="28"/>
      <c r="T17" s="28"/>
      <c r="U17" s="28"/>
      <c r="V17" s="28"/>
      <c r="W17" s="28"/>
      <c r="X17" s="28"/>
      <c r="Y17" s="165" t="s">
        <v>12</v>
      </c>
      <c r="Z17" s="165"/>
      <c r="AA17" s="16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65" ht="18" customHeight="1" x14ac:dyDescent="0.4">
      <c r="A18" s="164"/>
      <c r="B18" s="111"/>
      <c r="C18" s="112"/>
      <c r="D18" s="167"/>
      <c r="E18" s="188"/>
      <c r="F18" s="189"/>
      <c r="G18" s="189"/>
      <c r="H18" s="189"/>
      <c r="I18" s="189"/>
      <c r="J18" s="189"/>
      <c r="K18" s="189"/>
      <c r="L18" s="190"/>
      <c r="N18" s="43"/>
      <c r="O18" s="44"/>
      <c r="P18" s="44"/>
      <c r="Q18" s="34"/>
      <c r="R18" s="34"/>
      <c r="S18" s="34"/>
      <c r="T18" s="34"/>
      <c r="U18" s="34"/>
      <c r="V18" s="34"/>
      <c r="W18" s="34"/>
      <c r="X18" s="34"/>
      <c r="Y18" s="112"/>
      <c r="Z18" s="112"/>
      <c r="AA18" s="167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65" ht="18" customHeight="1" x14ac:dyDescent="0.4">
      <c r="A19" s="151" t="s">
        <v>36</v>
      </c>
      <c r="B19" s="38" t="s">
        <v>11</v>
      </c>
      <c r="C19" s="39"/>
      <c r="D19" s="178"/>
      <c r="E19" s="185">
        <f ca="1">ROUND(E17*A17/100,0)</f>
        <v>80</v>
      </c>
      <c r="F19" s="186"/>
      <c r="G19" s="186"/>
      <c r="H19" s="186"/>
      <c r="I19" s="186"/>
      <c r="J19" s="186"/>
      <c r="K19" s="186"/>
      <c r="L19" s="187"/>
      <c r="N19" s="72" t="s">
        <v>61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65" ht="18" customHeight="1" x14ac:dyDescent="0.4">
      <c r="A20" s="152"/>
      <c r="B20" s="111"/>
      <c r="C20" s="112"/>
      <c r="D20" s="167"/>
      <c r="E20" s="188"/>
      <c r="F20" s="189"/>
      <c r="G20" s="189"/>
      <c r="H20" s="189"/>
      <c r="I20" s="189"/>
      <c r="J20" s="189"/>
      <c r="K20" s="189"/>
      <c r="L20" s="190"/>
      <c r="N20" s="75" t="s">
        <v>62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168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65" ht="18" customHeight="1" x14ac:dyDescent="0.4">
      <c r="A21" s="20">
        <v>0</v>
      </c>
      <c r="B21" s="38" t="s">
        <v>9</v>
      </c>
      <c r="C21" s="39"/>
      <c r="D21" s="178"/>
      <c r="E21" s="191">
        <f ca="1">SUMIF(P26:V37,0%,R26:V37)</f>
        <v>0</v>
      </c>
      <c r="F21" s="192"/>
      <c r="G21" s="192"/>
      <c r="H21" s="192"/>
      <c r="I21" s="192"/>
      <c r="J21" s="192"/>
      <c r="K21" s="192"/>
      <c r="L21" s="193"/>
      <c r="N21" s="76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169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65" ht="18" customHeight="1" x14ac:dyDescent="0.4">
      <c r="A22" s="21" t="s">
        <v>55</v>
      </c>
      <c r="B22" s="111"/>
      <c r="C22" s="112"/>
      <c r="D22" s="167"/>
      <c r="E22" s="194"/>
      <c r="F22" s="195"/>
      <c r="G22" s="195"/>
      <c r="H22" s="195"/>
      <c r="I22" s="195"/>
      <c r="J22" s="195"/>
      <c r="K22" s="195"/>
      <c r="L22" s="196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65" ht="18" customHeight="1" x14ac:dyDescent="0.4">
      <c r="W23"/>
      <c r="X23"/>
      <c r="Y23"/>
      <c r="Z23"/>
      <c r="AA2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ht="18" customHeight="1" x14ac:dyDescent="0.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E24" s="5"/>
      <c r="AF24" s="5"/>
      <c r="AG24" s="5"/>
      <c r="AH24" s="5"/>
      <c r="AI24" s="5"/>
      <c r="AJ24" s="5"/>
      <c r="AK24" s="5"/>
      <c r="AL24" s="5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5" ht="18" customHeight="1" x14ac:dyDescent="0.4">
      <c r="A25" s="159" t="s">
        <v>14</v>
      </c>
      <c r="B25" s="160"/>
      <c r="C25" s="65" t="s">
        <v>15</v>
      </c>
      <c r="D25" s="66"/>
      <c r="E25" s="66"/>
      <c r="F25" s="66"/>
      <c r="G25" s="66"/>
      <c r="H25" s="119"/>
      <c r="I25" s="65" t="s">
        <v>16</v>
      </c>
      <c r="J25" s="119"/>
      <c r="K25" s="65" t="s">
        <v>17</v>
      </c>
      <c r="L25" s="119"/>
      <c r="M25" s="65" t="s">
        <v>18</v>
      </c>
      <c r="N25" s="66"/>
      <c r="O25" s="119"/>
      <c r="P25" s="65" t="s">
        <v>19</v>
      </c>
      <c r="Q25" s="119"/>
      <c r="R25" s="65" t="s">
        <v>20</v>
      </c>
      <c r="S25" s="66"/>
      <c r="T25" s="66"/>
      <c r="U25" s="66"/>
      <c r="V25" s="67"/>
      <c r="W25"/>
      <c r="X25"/>
      <c r="Y25"/>
      <c r="Z25"/>
      <c r="AA25"/>
      <c r="AE25" s="5"/>
      <c r="AF25" s="5"/>
      <c r="AG25" s="5"/>
      <c r="AH25" s="5"/>
      <c r="AI25" s="5"/>
      <c r="AJ25" s="5"/>
      <c r="AK25" s="5"/>
      <c r="AL25" s="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65" ht="18" customHeight="1" x14ac:dyDescent="0.4">
      <c r="A26" s="129">
        <v>44409</v>
      </c>
      <c r="B26" s="130"/>
      <c r="C26" s="79" t="s">
        <v>46</v>
      </c>
      <c r="D26" s="80"/>
      <c r="E26" s="80"/>
      <c r="F26" s="80"/>
      <c r="G26" s="80"/>
      <c r="H26" s="81"/>
      <c r="I26" s="117">
        <v>31</v>
      </c>
      <c r="J26" s="110"/>
      <c r="K26" s="117" t="s">
        <v>45</v>
      </c>
      <c r="L26" s="110"/>
      <c r="M26" s="49">
        <v>150</v>
      </c>
      <c r="N26" s="139"/>
      <c r="O26" s="50"/>
      <c r="P26" s="141">
        <v>0.1</v>
      </c>
      <c r="Q26" s="142"/>
      <c r="R26" s="53">
        <f t="shared" ref="R26" si="0">I26*M26</f>
        <v>4650</v>
      </c>
      <c r="S26" s="54"/>
      <c r="T26" s="54"/>
      <c r="U26" s="54"/>
      <c r="V26" s="55"/>
      <c r="W26"/>
      <c r="X26"/>
      <c r="Y26"/>
      <c r="Z26"/>
      <c r="AA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65" ht="18" customHeight="1" x14ac:dyDescent="0.4">
      <c r="A27" s="131"/>
      <c r="B27" s="132"/>
      <c r="C27" s="107"/>
      <c r="D27" s="108"/>
      <c r="E27" s="108"/>
      <c r="F27" s="108"/>
      <c r="G27" s="108"/>
      <c r="H27" s="109"/>
      <c r="I27" s="118"/>
      <c r="J27" s="113"/>
      <c r="K27" s="118"/>
      <c r="L27" s="113"/>
      <c r="M27" s="51"/>
      <c r="N27" s="140"/>
      <c r="O27" s="52"/>
      <c r="P27" s="143"/>
      <c r="Q27" s="144"/>
      <c r="R27" s="56"/>
      <c r="S27" s="57"/>
      <c r="T27" s="57"/>
      <c r="U27" s="57"/>
      <c r="V27" s="58"/>
      <c r="W27"/>
      <c r="X27"/>
      <c r="Y27"/>
      <c r="Z27"/>
      <c r="AA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1:65" ht="18" customHeight="1" x14ac:dyDescent="0.4">
      <c r="A28" s="197">
        <v>44415</v>
      </c>
      <c r="B28" s="198"/>
      <c r="C28" s="79" t="s">
        <v>47</v>
      </c>
      <c r="D28" s="80"/>
      <c r="E28" s="80"/>
      <c r="F28" s="80"/>
      <c r="G28" s="80"/>
      <c r="H28" s="81"/>
      <c r="I28" s="117">
        <v>10</v>
      </c>
      <c r="J28" s="110"/>
      <c r="K28" s="117" t="s">
        <v>48</v>
      </c>
      <c r="L28" s="110"/>
      <c r="M28" s="49">
        <v>100</v>
      </c>
      <c r="N28" s="139"/>
      <c r="O28" s="50"/>
      <c r="P28" s="141">
        <v>0.08</v>
      </c>
      <c r="Q28" s="142"/>
      <c r="R28" s="53">
        <f t="shared" ref="R28" si="1">I28*M28</f>
        <v>1000</v>
      </c>
      <c r="S28" s="54"/>
      <c r="T28" s="54"/>
      <c r="U28" s="54"/>
      <c r="V28" s="55"/>
      <c r="W28"/>
      <c r="X28"/>
      <c r="Y28"/>
      <c r="Z28"/>
      <c r="AA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1:65" ht="18" customHeight="1" x14ac:dyDescent="0.4">
      <c r="A29" s="199"/>
      <c r="B29" s="200"/>
      <c r="C29" s="107"/>
      <c r="D29" s="108"/>
      <c r="E29" s="108"/>
      <c r="F29" s="108"/>
      <c r="G29" s="108"/>
      <c r="H29" s="109"/>
      <c r="I29" s="118"/>
      <c r="J29" s="113"/>
      <c r="K29" s="118"/>
      <c r="L29" s="113"/>
      <c r="M29" s="51"/>
      <c r="N29" s="140"/>
      <c r="O29" s="52"/>
      <c r="P29" s="143"/>
      <c r="Q29" s="144"/>
      <c r="R29" s="56"/>
      <c r="S29" s="57"/>
      <c r="T29" s="57"/>
      <c r="U29" s="57"/>
      <c r="V29" s="58"/>
      <c r="W29"/>
      <c r="X29"/>
      <c r="Y29"/>
      <c r="Z29"/>
      <c r="AA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1:65" ht="18" customHeight="1" x14ac:dyDescent="0.4">
      <c r="A30" s="99"/>
      <c r="B30" s="100"/>
      <c r="C30" s="79" t="s">
        <v>44</v>
      </c>
      <c r="D30" s="80"/>
      <c r="E30" s="80"/>
      <c r="F30" s="80"/>
      <c r="G30" s="80"/>
      <c r="H30" s="81"/>
      <c r="I30" s="85"/>
      <c r="J30" s="86"/>
      <c r="K30" s="85"/>
      <c r="L30" s="86"/>
      <c r="M30" s="89"/>
      <c r="N30" s="90"/>
      <c r="O30" s="91"/>
      <c r="P30" s="95"/>
      <c r="Q30" s="96"/>
      <c r="R30" s="53">
        <f t="shared" ref="R30" si="2">I30*M30</f>
        <v>0</v>
      </c>
      <c r="S30" s="54"/>
      <c r="T30" s="54"/>
      <c r="U30" s="54"/>
      <c r="V30" s="55"/>
      <c r="W30"/>
      <c r="X30"/>
      <c r="Y30"/>
      <c r="Z30"/>
      <c r="AA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5" ht="18" customHeight="1" x14ac:dyDescent="0.4">
      <c r="A31" s="101"/>
      <c r="B31" s="102"/>
      <c r="C31" s="107"/>
      <c r="D31" s="108"/>
      <c r="E31" s="108"/>
      <c r="F31" s="108"/>
      <c r="G31" s="108"/>
      <c r="H31" s="109"/>
      <c r="I31" s="87"/>
      <c r="J31" s="88"/>
      <c r="K31" s="87"/>
      <c r="L31" s="88"/>
      <c r="M31" s="92"/>
      <c r="N31" s="93"/>
      <c r="O31" s="94"/>
      <c r="P31" s="97"/>
      <c r="Q31" s="98"/>
      <c r="R31" s="56"/>
      <c r="S31" s="57"/>
      <c r="T31" s="57"/>
      <c r="U31" s="57"/>
      <c r="V31" s="58"/>
      <c r="W31"/>
      <c r="X31"/>
      <c r="Y31"/>
      <c r="Z31"/>
      <c r="AA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1:65" ht="18" customHeight="1" x14ac:dyDescent="0.4">
      <c r="A32" s="103"/>
      <c r="B32" s="104"/>
      <c r="C32" s="79"/>
      <c r="D32" s="80"/>
      <c r="E32" s="80"/>
      <c r="F32" s="80"/>
      <c r="G32" s="80"/>
      <c r="H32" s="81"/>
      <c r="I32" s="85"/>
      <c r="J32" s="86"/>
      <c r="K32" s="85"/>
      <c r="L32" s="86"/>
      <c r="M32" s="89"/>
      <c r="N32" s="90"/>
      <c r="O32" s="91"/>
      <c r="P32" s="95"/>
      <c r="Q32" s="96"/>
      <c r="R32" s="53">
        <f t="shared" ref="R32" si="3">I32*M32</f>
        <v>0</v>
      </c>
      <c r="S32" s="54"/>
      <c r="T32" s="54"/>
      <c r="U32" s="54"/>
      <c r="V32" s="55"/>
      <c r="W32"/>
      <c r="X32"/>
      <c r="Y32"/>
      <c r="Z32"/>
      <c r="AA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1:65" ht="18" customHeight="1" x14ac:dyDescent="0.4">
      <c r="A33" s="105"/>
      <c r="B33" s="106"/>
      <c r="C33" s="82"/>
      <c r="D33" s="83"/>
      <c r="E33" s="83"/>
      <c r="F33" s="83"/>
      <c r="G33" s="83"/>
      <c r="H33" s="84"/>
      <c r="I33" s="87"/>
      <c r="J33" s="88"/>
      <c r="K33" s="87"/>
      <c r="L33" s="88"/>
      <c r="M33" s="92"/>
      <c r="N33" s="93"/>
      <c r="O33" s="94"/>
      <c r="P33" s="97"/>
      <c r="Q33" s="98"/>
      <c r="R33" s="56"/>
      <c r="S33" s="57"/>
      <c r="T33" s="57"/>
      <c r="U33" s="57"/>
      <c r="V33" s="58"/>
      <c r="W33"/>
      <c r="X33"/>
      <c r="Y33"/>
      <c r="Z33"/>
      <c r="AA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1:65" ht="18" customHeight="1" x14ac:dyDescent="0.4">
      <c r="A34" s="103"/>
      <c r="B34" s="104"/>
      <c r="C34" s="79"/>
      <c r="D34" s="80"/>
      <c r="E34" s="80"/>
      <c r="F34" s="80"/>
      <c r="G34" s="80"/>
      <c r="H34" s="81"/>
      <c r="I34" s="85"/>
      <c r="J34" s="86"/>
      <c r="K34" s="85"/>
      <c r="L34" s="86"/>
      <c r="M34" s="89"/>
      <c r="N34" s="90"/>
      <c r="O34" s="91"/>
      <c r="P34" s="95"/>
      <c r="Q34" s="96"/>
      <c r="R34" s="53">
        <f t="shared" ref="R34" si="4">I34*M34</f>
        <v>0</v>
      </c>
      <c r="S34" s="54"/>
      <c r="T34" s="54"/>
      <c r="U34" s="54"/>
      <c r="V34" s="55"/>
      <c r="W34"/>
      <c r="X34"/>
      <c r="Y34"/>
      <c r="Z34"/>
      <c r="AA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1:65" ht="18" customHeight="1" x14ac:dyDescent="0.4">
      <c r="A35" s="105"/>
      <c r="B35" s="106"/>
      <c r="C35" s="82"/>
      <c r="D35" s="83"/>
      <c r="E35" s="83"/>
      <c r="F35" s="83"/>
      <c r="G35" s="83"/>
      <c r="H35" s="84"/>
      <c r="I35" s="87"/>
      <c r="J35" s="88"/>
      <c r="K35" s="87"/>
      <c r="L35" s="88"/>
      <c r="M35" s="92"/>
      <c r="N35" s="93"/>
      <c r="O35" s="94"/>
      <c r="P35" s="97"/>
      <c r="Q35" s="98"/>
      <c r="R35" s="56"/>
      <c r="S35" s="57"/>
      <c r="T35" s="57"/>
      <c r="U35" s="57"/>
      <c r="V35" s="58"/>
      <c r="W35"/>
      <c r="X35"/>
      <c r="Y35"/>
      <c r="Z35"/>
      <c r="AA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1:65" ht="18" customHeight="1" x14ac:dyDescent="0.4">
      <c r="A36" s="103"/>
      <c r="B36" s="104"/>
      <c r="C36" s="79"/>
      <c r="D36" s="80"/>
      <c r="E36" s="80"/>
      <c r="F36" s="80"/>
      <c r="G36" s="80"/>
      <c r="H36" s="81"/>
      <c r="I36" s="85"/>
      <c r="J36" s="86"/>
      <c r="K36" s="85"/>
      <c r="L36" s="86"/>
      <c r="M36" s="89"/>
      <c r="N36" s="90"/>
      <c r="O36" s="91"/>
      <c r="P36" s="95"/>
      <c r="Q36" s="96"/>
      <c r="R36" s="53">
        <f t="shared" ref="R36" si="5">I36*M36</f>
        <v>0</v>
      </c>
      <c r="S36" s="54"/>
      <c r="T36" s="54"/>
      <c r="U36" s="54"/>
      <c r="V36" s="55"/>
      <c r="W36"/>
      <c r="X36"/>
      <c r="Y36"/>
      <c r="Z36"/>
      <c r="AA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1:65" ht="18" customHeight="1" x14ac:dyDescent="0.4">
      <c r="A37" s="105"/>
      <c r="B37" s="106"/>
      <c r="C37" s="107"/>
      <c r="D37" s="108"/>
      <c r="E37" s="108"/>
      <c r="F37" s="108"/>
      <c r="G37" s="108"/>
      <c r="H37" s="109"/>
      <c r="I37" s="87"/>
      <c r="J37" s="88"/>
      <c r="K37" s="87"/>
      <c r="L37" s="88"/>
      <c r="M37" s="92"/>
      <c r="N37" s="93"/>
      <c r="O37" s="94"/>
      <c r="P37" s="97"/>
      <c r="Q37" s="98"/>
      <c r="R37" s="56"/>
      <c r="S37" s="57"/>
      <c r="T37" s="57"/>
      <c r="U37" s="57"/>
      <c r="V37" s="58"/>
      <c r="W37"/>
      <c r="X37"/>
      <c r="Y37"/>
      <c r="Z37"/>
      <c r="AA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1:65" ht="18" customHeight="1" x14ac:dyDescent="0.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0"/>
      <c r="P38" s="49" t="s">
        <v>21</v>
      </c>
      <c r="Q38" s="50"/>
      <c r="R38" s="53">
        <f>SUM(R24:V37)</f>
        <v>5650</v>
      </c>
      <c r="S38" s="54"/>
      <c r="T38" s="54"/>
      <c r="U38" s="54"/>
      <c r="V38" s="55"/>
      <c r="X38" s="6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1:65" ht="18" customHeight="1" x14ac:dyDescent="0.4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  <c r="P39" s="51"/>
      <c r="Q39" s="52"/>
      <c r="R39" s="56"/>
      <c r="S39" s="57"/>
      <c r="T39" s="57"/>
      <c r="U39" s="57"/>
      <c r="V39" s="58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 ht="18" customHeight="1" x14ac:dyDescent="0.4">
      <c r="A40" s="5"/>
      <c r="B40" s="5"/>
    </row>
    <row r="41" spans="1:65" ht="18" customHeight="1" x14ac:dyDescent="0.4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65" ht="18" customHeight="1" x14ac:dyDescent="0.4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65" ht="18" customHeight="1" x14ac:dyDescent="0.4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65" ht="18" customHeight="1" x14ac:dyDescent="0.4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65" ht="18" customHeight="1" x14ac:dyDescent="0.4">
      <c r="A45" s="1"/>
      <c r="C45" s="3"/>
      <c r="D45" s="3"/>
      <c r="E45" s="3"/>
      <c r="G45" s="70" t="s">
        <v>22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3"/>
      <c r="V45" s="3"/>
      <c r="W45" s="4"/>
      <c r="X45" s="3"/>
      <c r="Y45" s="3"/>
      <c r="Z45" s="3"/>
      <c r="AA45" s="3"/>
    </row>
    <row r="46" spans="1:65" ht="18" customHeight="1" x14ac:dyDescent="0.4">
      <c r="A46" s="1"/>
      <c r="B46" s="3"/>
      <c r="C46" s="3"/>
      <c r="D46" s="3"/>
      <c r="E46" s="3"/>
      <c r="F46" s="3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3"/>
      <c r="V46" s="3"/>
      <c r="W46" s="4"/>
      <c r="X46"/>
      <c r="Y46"/>
      <c r="Z46"/>
      <c r="AA46"/>
    </row>
    <row r="47" spans="1:65" ht="18" customHeight="1" x14ac:dyDescent="0.4">
      <c r="A47" s="71" t="s">
        <v>0</v>
      </c>
      <c r="B47" s="71"/>
      <c r="C47" s="71"/>
      <c r="D47" s="71"/>
      <c r="E47" s="71"/>
      <c r="F47" s="71"/>
      <c r="G47" s="71"/>
      <c r="H47" s="71"/>
      <c r="L47" s="4"/>
      <c r="M47" s="4"/>
      <c r="N47" s="4"/>
      <c r="O47" s="4"/>
      <c r="P47" s="4"/>
      <c r="Q47"/>
      <c r="R47"/>
      <c r="AA47"/>
    </row>
    <row r="48" spans="1:65" ht="18" customHeight="1" x14ac:dyDescent="0.4">
      <c r="A48" s="71"/>
      <c r="B48" s="71"/>
      <c r="C48" s="71"/>
      <c r="D48" s="71"/>
      <c r="E48" s="71"/>
      <c r="F48" s="71"/>
      <c r="G48" s="71"/>
      <c r="H48" s="71"/>
      <c r="L48" s="4"/>
      <c r="M48" s="4"/>
      <c r="N48" s="4"/>
      <c r="O48" s="4"/>
      <c r="P48" s="4"/>
      <c r="Q48"/>
      <c r="R48"/>
      <c r="S48"/>
      <c r="T48"/>
      <c r="U48"/>
      <c r="V48"/>
      <c r="W48"/>
      <c r="X48"/>
      <c r="Y48"/>
      <c r="Z48"/>
      <c r="AA48"/>
    </row>
    <row r="49" spans="1:27" ht="18" customHeight="1" x14ac:dyDescent="0.4">
      <c r="A49" s="72" t="s">
        <v>1</v>
      </c>
      <c r="B49" s="73"/>
      <c r="C49" s="73"/>
      <c r="D49" s="73"/>
      <c r="E49" s="73"/>
      <c r="F49" s="73"/>
      <c r="G49" s="73"/>
      <c r="H49" s="73"/>
      <c r="I49" s="73"/>
      <c r="J49" s="74"/>
      <c r="K49" s="72" t="s">
        <v>2</v>
      </c>
      <c r="L49" s="73"/>
      <c r="M49" s="73"/>
      <c r="N49" s="73"/>
      <c r="O49" s="73"/>
      <c r="P49" s="73"/>
      <c r="Q49" s="73"/>
      <c r="R49" s="73"/>
      <c r="S49" s="74"/>
      <c r="T49"/>
      <c r="U49"/>
      <c r="V49"/>
      <c r="W49"/>
      <c r="X49"/>
      <c r="Y49"/>
      <c r="Z49"/>
      <c r="AA49"/>
    </row>
    <row r="50" spans="1:27" ht="18" customHeight="1" x14ac:dyDescent="0.4">
      <c r="A50" s="75">
        <f>IF(A6="","",A6)</f>
        <v>1</v>
      </c>
      <c r="B50" s="77" t="s">
        <v>32</v>
      </c>
      <c r="C50" s="77" t="str">
        <f>IF(C6="","",C6)</f>
        <v/>
      </c>
      <c r="D50" s="77" t="str">
        <f>IF(D6="","",D6)</f>
        <v/>
      </c>
      <c r="E50" s="77" t="str">
        <f>IF(E6="","",E6)</f>
        <v/>
      </c>
      <c r="F50" s="77" t="str">
        <f>IF(F6="","",F6)</f>
        <v/>
      </c>
      <c r="G50" s="77" t="str">
        <f>IF(G6="","",G6)</f>
        <v/>
      </c>
      <c r="H50" s="77" t="s">
        <v>23</v>
      </c>
      <c r="I50" s="181" t="str">
        <f>IF(I6="","",I6)</f>
        <v/>
      </c>
      <c r="J50" s="183" t="str">
        <f>IF(J6="","",J6)</f>
        <v/>
      </c>
      <c r="K50" s="38" t="str">
        <f>IF(K6="","",K6)</f>
        <v/>
      </c>
      <c r="L50" s="39"/>
      <c r="M50" s="39"/>
      <c r="N50" s="39"/>
      <c r="O50" s="39"/>
      <c r="P50" s="39"/>
      <c r="Q50" s="39"/>
      <c r="R50" s="39"/>
      <c r="S50" s="178"/>
      <c r="T50"/>
      <c r="U50"/>
      <c r="V50"/>
      <c r="W50"/>
      <c r="X50"/>
      <c r="Y50"/>
      <c r="Z50"/>
      <c r="AA50"/>
    </row>
    <row r="51" spans="1:27" ht="18" customHeight="1" x14ac:dyDescent="0.4">
      <c r="A51" s="76"/>
      <c r="B51" s="78"/>
      <c r="C51" s="78"/>
      <c r="D51" s="78"/>
      <c r="E51" s="78"/>
      <c r="F51" s="78"/>
      <c r="G51" s="78"/>
      <c r="H51" s="78"/>
      <c r="I51" s="182"/>
      <c r="J51" s="184"/>
      <c r="K51" s="111"/>
      <c r="L51" s="112"/>
      <c r="M51" s="112"/>
      <c r="N51" s="112"/>
      <c r="O51" s="112"/>
      <c r="P51" s="112"/>
      <c r="Q51" s="112"/>
      <c r="R51" s="112"/>
      <c r="S51" s="167"/>
      <c r="T51"/>
      <c r="U51"/>
      <c r="V51"/>
      <c r="W51"/>
      <c r="X51"/>
      <c r="Y51"/>
      <c r="Z51"/>
      <c r="AA51"/>
    </row>
    <row r="52" spans="1:27" ht="18" customHeight="1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8" customHeight="1" x14ac:dyDescent="0.4">
      <c r="A53" s="124" t="s">
        <v>4</v>
      </c>
      <c r="B53" s="124"/>
      <c r="C53" s="124"/>
      <c r="D53" s="124"/>
      <c r="E53" s="172">
        <v>20</v>
      </c>
      <c r="F53" s="173"/>
      <c r="G53" s="176">
        <f>IF(G9="","",G9)</f>
        <v>21</v>
      </c>
      <c r="H53" s="39" t="s">
        <v>5</v>
      </c>
      <c r="I53" s="39">
        <f>IF(I9="","",I9)</f>
        <v>9</v>
      </c>
      <c r="J53" s="39" t="s">
        <v>6</v>
      </c>
      <c r="K53" s="39"/>
      <c r="L53" s="178"/>
      <c r="M53" s="7"/>
      <c r="Q53" s="124" t="s">
        <v>7</v>
      </c>
      <c r="R53" s="39"/>
      <c r="S53" s="39"/>
      <c r="T53" s="39"/>
      <c r="U53" s="178"/>
      <c r="V53" s="179">
        <f t="shared" ref="V53:AA53" si="6">IF(V9="","",V9)</f>
        <v>1</v>
      </c>
      <c r="W53" s="68">
        <f t="shared" si="6"/>
        <v>1</v>
      </c>
      <c r="X53" s="68">
        <f t="shared" si="6"/>
        <v>1</v>
      </c>
      <c r="Y53" s="68">
        <f t="shared" si="6"/>
        <v>1</v>
      </c>
      <c r="Z53" s="68">
        <f t="shared" si="6"/>
        <v>1</v>
      </c>
      <c r="AA53" s="168">
        <f t="shared" si="6"/>
        <v>1</v>
      </c>
    </row>
    <row r="54" spans="1:27" ht="18" customHeight="1" x14ac:dyDescent="0.4">
      <c r="A54" s="124"/>
      <c r="B54" s="124"/>
      <c r="C54" s="124"/>
      <c r="D54" s="124"/>
      <c r="E54" s="174"/>
      <c r="F54" s="175"/>
      <c r="G54" s="177"/>
      <c r="H54" s="112"/>
      <c r="I54" s="112"/>
      <c r="J54" s="112"/>
      <c r="K54" s="112"/>
      <c r="L54" s="167"/>
      <c r="M54" s="7"/>
      <c r="Q54" s="111"/>
      <c r="R54" s="112"/>
      <c r="S54" s="112"/>
      <c r="T54" s="112"/>
      <c r="U54" s="167"/>
      <c r="V54" s="180"/>
      <c r="W54" s="69"/>
      <c r="X54" s="69"/>
      <c r="Y54" s="69"/>
      <c r="Z54" s="69"/>
      <c r="AA54" s="169"/>
    </row>
    <row r="55" spans="1:27" ht="18" customHeight="1" x14ac:dyDescent="0.4">
      <c r="A55" s="124" t="s">
        <v>8</v>
      </c>
      <c r="B55" s="124"/>
      <c r="C55" s="124"/>
      <c r="D55" s="124"/>
      <c r="E55" s="153">
        <f ca="1">IF(E11="","",E11)</f>
        <v>6195</v>
      </c>
      <c r="F55" s="154"/>
      <c r="G55" s="154"/>
      <c r="H55" s="154"/>
      <c r="I55" s="154"/>
      <c r="J55" s="154"/>
      <c r="K55" s="154"/>
      <c r="L55" s="155"/>
      <c r="M55" s="7"/>
      <c r="N55" s="114" t="s">
        <v>40</v>
      </c>
      <c r="O55" s="115"/>
      <c r="P55" s="115"/>
      <c r="Q55" s="115" t="str">
        <f>IF(Q11="","",Q11)</f>
        <v/>
      </c>
      <c r="R55" s="115"/>
      <c r="S55" s="115"/>
      <c r="T55" s="115"/>
      <c r="U55" s="115"/>
      <c r="V55" s="115"/>
      <c r="W55" s="115"/>
      <c r="X55" s="115"/>
      <c r="Y55" s="115"/>
      <c r="Z55" s="115"/>
      <c r="AA55" s="116"/>
    </row>
    <row r="56" spans="1:27" ht="18" customHeight="1" x14ac:dyDescent="0.4">
      <c r="A56" s="124"/>
      <c r="B56" s="124"/>
      <c r="C56" s="124"/>
      <c r="D56" s="124"/>
      <c r="E56" s="156"/>
      <c r="F56" s="157"/>
      <c r="G56" s="157"/>
      <c r="H56" s="157"/>
      <c r="I56" s="157"/>
      <c r="J56" s="157"/>
      <c r="K56" s="157"/>
      <c r="L56" s="158"/>
      <c r="M56" s="7"/>
      <c r="N56" s="4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</row>
    <row r="57" spans="1:27" ht="18" customHeight="1" x14ac:dyDescent="0.4">
      <c r="A57" s="170">
        <v>10</v>
      </c>
      <c r="B57" s="124" t="s">
        <v>9</v>
      </c>
      <c r="C57" s="124"/>
      <c r="D57" s="124"/>
      <c r="E57" s="153">
        <f ca="1">IF(E13="","",E13)</f>
        <v>4650</v>
      </c>
      <c r="F57" s="154"/>
      <c r="G57" s="154"/>
      <c r="H57" s="154"/>
      <c r="I57" s="154"/>
      <c r="J57" s="154"/>
      <c r="K57" s="154"/>
      <c r="L57" s="155"/>
      <c r="M57" s="7"/>
      <c r="N57" s="46" t="s">
        <v>39</v>
      </c>
      <c r="O57" s="47"/>
      <c r="P57" s="47"/>
      <c r="Q57" s="47" t="str">
        <f t="shared" ref="Q57" si="7">IF(Q13="","",Q13)</f>
        <v/>
      </c>
      <c r="R57" s="47"/>
      <c r="S57" s="47"/>
      <c r="T57" s="47"/>
      <c r="U57" s="47"/>
      <c r="V57" s="47"/>
      <c r="W57" s="47"/>
      <c r="X57" s="47"/>
      <c r="Y57" s="47"/>
      <c r="Z57" s="47"/>
      <c r="AA57" s="48"/>
    </row>
    <row r="58" spans="1:27" ht="18" customHeight="1" x14ac:dyDescent="0.4">
      <c r="A58" s="171"/>
      <c r="B58" s="124"/>
      <c r="C58" s="124"/>
      <c r="D58" s="124"/>
      <c r="E58" s="156"/>
      <c r="F58" s="157"/>
      <c r="G58" s="157"/>
      <c r="H58" s="157"/>
      <c r="I58" s="157"/>
      <c r="J58" s="157"/>
      <c r="K58" s="157"/>
      <c r="L58" s="158"/>
      <c r="M58" s="7"/>
      <c r="N58" s="46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</row>
    <row r="59" spans="1:27" ht="18" customHeight="1" x14ac:dyDescent="0.4">
      <c r="A59" s="161" t="s">
        <v>13</v>
      </c>
      <c r="B59" s="124" t="s">
        <v>11</v>
      </c>
      <c r="C59" s="124"/>
      <c r="D59" s="124"/>
      <c r="E59" s="153">
        <f ca="1">IF(E15="","",E15)</f>
        <v>465</v>
      </c>
      <c r="F59" s="154"/>
      <c r="G59" s="154"/>
      <c r="H59" s="154"/>
      <c r="I59" s="154"/>
      <c r="J59" s="154"/>
      <c r="K59" s="154"/>
      <c r="L59" s="155"/>
      <c r="M59" s="7"/>
      <c r="N59" s="46" t="s">
        <v>38</v>
      </c>
      <c r="O59" s="47"/>
      <c r="P59" s="47"/>
      <c r="Q59" s="47" t="str">
        <f t="shared" ref="Q59" si="8">IF(Q15="","",Q15)</f>
        <v/>
      </c>
      <c r="R59" s="47"/>
      <c r="S59" s="47"/>
      <c r="T59" s="47"/>
      <c r="U59" s="47"/>
      <c r="V59" s="47"/>
      <c r="W59" s="47"/>
      <c r="X59" s="47"/>
      <c r="Y59" s="47"/>
      <c r="Z59" s="47"/>
      <c r="AA59" s="48"/>
    </row>
    <row r="60" spans="1:27" ht="18" customHeight="1" x14ac:dyDescent="0.4">
      <c r="A60" s="162"/>
      <c r="B60" s="124"/>
      <c r="C60" s="124"/>
      <c r="D60" s="124"/>
      <c r="E60" s="156"/>
      <c r="F60" s="157"/>
      <c r="G60" s="157"/>
      <c r="H60" s="157"/>
      <c r="I60" s="157"/>
      <c r="J60" s="157"/>
      <c r="K60" s="157"/>
      <c r="L60" s="158"/>
      <c r="M60" s="7"/>
      <c r="N60" s="4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</row>
    <row r="61" spans="1:27" ht="18" customHeight="1" x14ac:dyDescent="0.4">
      <c r="A61" s="163">
        <v>8</v>
      </c>
      <c r="B61" s="124" t="s">
        <v>9</v>
      </c>
      <c r="C61" s="124"/>
      <c r="D61" s="124"/>
      <c r="E61" s="153">
        <f ca="1">IF(E17="","",E17)</f>
        <v>1000</v>
      </c>
      <c r="F61" s="154"/>
      <c r="G61" s="154"/>
      <c r="H61" s="154"/>
      <c r="I61" s="154"/>
      <c r="J61" s="154"/>
      <c r="K61" s="154"/>
      <c r="L61" s="155"/>
      <c r="N61" s="46" t="s">
        <v>37</v>
      </c>
      <c r="O61" s="47"/>
      <c r="P61" s="47"/>
      <c r="Q61" s="47" t="str">
        <f>IF(Q17="","",Q17)</f>
        <v/>
      </c>
      <c r="R61" s="47"/>
      <c r="S61" s="47"/>
      <c r="T61" s="47"/>
      <c r="U61" s="47"/>
      <c r="V61" s="47"/>
      <c r="W61" s="47"/>
      <c r="X61" s="47"/>
      <c r="Y61" s="165" t="s">
        <v>12</v>
      </c>
      <c r="Z61" s="165"/>
      <c r="AA61" s="166"/>
    </row>
    <row r="62" spans="1:27" ht="18" customHeight="1" x14ac:dyDescent="0.4">
      <c r="A62" s="164"/>
      <c r="B62" s="124"/>
      <c r="C62" s="124"/>
      <c r="D62" s="124"/>
      <c r="E62" s="156"/>
      <c r="F62" s="157"/>
      <c r="G62" s="157"/>
      <c r="H62" s="157"/>
      <c r="I62" s="157"/>
      <c r="J62" s="157"/>
      <c r="K62" s="157"/>
      <c r="L62" s="158"/>
      <c r="N62" s="43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112"/>
      <c r="Z62" s="112"/>
      <c r="AA62" s="167"/>
    </row>
    <row r="63" spans="1:27" ht="18" customHeight="1" x14ac:dyDescent="0.4">
      <c r="A63" s="151" t="s">
        <v>24</v>
      </c>
      <c r="B63" s="124" t="s">
        <v>11</v>
      </c>
      <c r="C63" s="124"/>
      <c r="D63" s="124"/>
      <c r="E63" s="153">
        <f ca="1">IF(E19="","",E19)</f>
        <v>80</v>
      </c>
      <c r="F63" s="154"/>
      <c r="G63" s="154"/>
      <c r="H63" s="154"/>
      <c r="I63" s="154"/>
      <c r="J63" s="154"/>
      <c r="K63" s="154"/>
      <c r="L63" s="155"/>
      <c r="N63" s="72" t="s">
        <v>60</v>
      </c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</row>
    <row r="64" spans="1:27" ht="18" customHeight="1" x14ac:dyDescent="0.4">
      <c r="A64" s="152"/>
      <c r="B64" s="124"/>
      <c r="C64" s="124"/>
      <c r="D64" s="124"/>
      <c r="E64" s="156"/>
      <c r="F64" s="157"/>
      <c r="G64" s="157"/>
      <c r="H64" s="157"/>
      <c r="I64" s="157"/>
      <c r="J64" s="157"/>
      <c r="K64" s="157"/>
      <c r="L64" s="158"/>
      <c r="N64" s="75" t="s">
        <v>62</v>
      </c>
      <c r="O64" s="68" t="str">
        <f t="shared" ref="O64:V64" si="9">IF(O20="","",O20)</f>
        <v/>
      </c>
      <c r="P64" s="68" t="str">
        <f t="shared" si="9"/>
        <v/>
      </c>
      <c r="Q64" s="68" t="str">
        <f t="shared" si="9"/>
        <v/>
      </c>
      <c r="R64" s="68" t="str">
        <f t="shared" si="9"/>
        <v/>
      </c>
      <c r="S64" s="68" t="str">
        <f t="shared" si="9"/>
        <v/>
      </c>
      <c r="T64" s="68" t="str">
        <f t="shared" si="9"/>
        <v/>
      </c>
      <c r="U64" s="68" t="str">
        <f t="shared" si="9"/>
        <v/>
      </c>
      <c r="V64" s="68" t="str">
        <f t="shared" si="9"/>
        <v/>
      </c>
      <c r="W64" s="68" t="str">
        <f>IF(W20="","",W20)</f>
        <v/>
      </c>
      <c r="X64" s="68" t="str">
        <f>IF(X20="","",X20)</f>
        <v/>
      </c>
      <c r="Y64" s="68" t="str">
        <f>IF(Y20="","",Y20)</f>
        <v/>
      </c>
      <c r="Z64" s="68" t="str">
        <f>IF(Z20="","",Z20)</f>
        <v/>
      </c>
      <c r="AA64" s="168" t="str">
        <f>IF(AA20="","",AA20)</f>
        <v/>
      </c>
    </row>
    <row r="65" spans="1:27" ht="18" customHeight="1" x14ac:dyDescent="0.4">
      <c r="A65" s="20">
        <v>0</v>
      </c>
      <c r="B65" s="124" t="s">
        <v>9</v>
      </c>
      <c r="C65" s="124"/>
      <c r="D65" s="124"/>
      <c r="E65" s="153">
        <f ca="1">IF(E21="","",E21)</f>
        <v>0</v>
      </c>
      <c r="F65" s="154"/>
      <c r="G65" s="154"/>
      <c r="H65" s="154"/>
      <c r="I65" s="154"/>
      <c r="J65" s="154"/>
      <c r="K65" s="154"/>
      <c r="L65" s="155"/>
      <c r="N65" s="76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169"/>
    </row>
    <row r="66" spans="1:27" ht="18" customHeight="1" x14ac:dyDescent="0.4">
      <c r="A66" s="21" t="s">
        <v>55</v>
      </c>
      <c r="B66" s="124"/>
      <c r="C66" s="124"/>
      <c r="D66" s="124"/>
      <c r="E66" s="156"/>
      <c r="F66" s="157"/>
      <c r="G66" s="157"/>
      <c r="H66" s="157"/>
      <c r="I66" s="157"/>
      <c r="J66" s="157"/>
      <c r="K66" s="157"/>
      <c r="L66" s="158"/>
      <c r="N66"/>
      <c r="O66"/>
      <c r="P66"/>
      <c r="Q66"/>
      <c r="R66"/>
      <c r="S66"/>
      <c r="T66"/>
      <c r="U66"/>
      <c r="V66"/>
    </row>
    <row r="67" spans="1:27" ht="18" customHeight="1" x14ac:dyDescent="0.4">
      <c r="W67" s="8"/>
      <c r="X67" s="24" t="s">
        <v>58</v>
      </c>
      <c r="Y67" s="9"/>
      <c r="Z67" s="9"/>
      <c r="AA67" s="10"/>
    </row>
    <row r="68" spans="1:27" ht="18" customHeight="1" x14ac:dyDescent="0.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3"/>
      <c r="X68" s="14"/>
      <c r="Y68" s="31" t="s">
        <v>59</v>
      </c>
      <c r="Z68" s="31"/>
      <c r="AA68" s="32"/>
    </row>
    <row r="69" spans="1:27" ht="18" customHeight="1" x14ac:dyDescent="0.4">
      <c r="A69" s="159" t="s">
        <v>14</v>
      </c>
      <c r="B69" s="160"/>
      <c r="C69" s="65" t="s">
        <v>15</v>
      </c>
      <c r="D69" s="66"/>
      <c r="E69" s="66"/>
      <c r="F69" s="66"/>
      <c r="G69" s="119"/>
      <c r="H69" s="65" t="s">
        <v>16</v>
      </c>
      <c r="I69" s="119"/>
      <c r="J69" s="65" t="s">
        <v>17</v>
      </c>
      <c r="K69" s="119"/>
      <c r="L69" s="65" t="s">
        <v>18</v>
      </c>
      <c r="M69" s="66"/>
      <c r="N69" s="119"/>
      <c r="O69" s="65" t="s">
        <v>19</v>
      </c>
      <c r="P69" s="119"/>
      <c r="Q69" s="65" t="s">
        <v>20</v>
      </c>
      <c r="R69" s="66"/>
      <c r="S69" s="66"/>
      <c r="T69" s="66"/>
      <c r="U69" s="66"/>
      <c r="V69" s="67"/>
      <c r="W69" s="11"/>
      <c r="X69" s="6"/>
      <c r="Y69" s="6"/>
      <c r="Z69" s="6"/>
      <c r="AA69" s="6"/>
    </row>
    <row r="70" spans="1:27" ht="18" customHeight="1" x14ac:dyDescent="0.4">
      <c r="A70" s="129">
        <f t="shared" ref="A70" si="10">IF(A26="","",A26)</f>
        <v>44409</v>
      </c>
      <c r="B70" s="130"/>
      <c r="C70" s="133" t="str">
        <f>IF(C26="","",C26)</f>
        <v>レベルレンタル
○○－○△×□　</v>
      </c>
      <c r="D70" s="134"/>
      <c r="E70" s="134"/>
      <c r="F70" s="134"/>
      <c r="G70" s="135"/>
      <c r="H70" s="117" t="str">
        <f>IF(H26="","",H26)</f>
        <v/>
      </c>
      <c r="I70" s="110"/>
      <c r="J70" s="117" t="str">
        <f>IF(J26="","",J26)</f>
        <v/>
      </c>
      <c r="K70" s="110"/>
      <c r="L70" s="49"/>
      <c r="M70" s="139"/>
      <c r="N70" s="50"/>
      <c r="O70" s="141" t="str">
        <f>IF(O26="","",O26)</f>
        <v/>
      </c>
      <c r="P70" s="142"/>
      <c r="Q70" s="59" t="str">
        <f>IF(Q26="","",Q26)</f>
        <v/>
      </c>
      <c r="R70" s="60"/>
      <c r="S70" s="60"/>
      <c r="T70" s="60"/>
      <c r="U70" s="60"/>
      <c r="V70" s="61"/>
      <c r="W70"/>
      <c r="X70"/>
      <c r="Y70"/>
      <c r="Z70"/>
      <c r="AA70"/>
    </row>
    <row r="71" spans="1:27" ht="18" customHeight="1" x14ac:dyDescent="0.4">
      <c r="A71" s="131"/>
      <c r="B71" s="132"/>
      <c r="C71" s="136"/>
      <c r="D71" s="137"/>
      <c r="E71" s="137"/>
      <c r="F71" s="137"/>
      <c r="G71" s="138"/>
      <c r="H71" s="118"/>
      <c r="I71" s="113"/>
      <c r="J71" s="118"/>
      <c r="K71" s="113"/>
      <c r="L71" s="51"/>
      <c r="M71" s="140"/>
      <c r="N71" s="52"/>
      <c r="O71" s="143"/>
      <c r="P71" s="144"/>
      <c r="Q71" s="62"/>
      <c r="R71" s="63"/>
      <c r="S71" s="63"/>
      <c r="T71" s="63"/>
      <c r="U71" s="63"/>
      <c r="V71" s="64"/>
      <c r="W71"/>
      <c r="X71"/>
      <c r="Y71"/>
      <c r="Z71"/>
      <c r="AA71"/>
    </row>
    <row r="72" spans="1:27" ht="18" customHeight="1" x14ac:dyDescent="0.4">
      <c r="A72" s="129">
        <f t="shared" ref="A72" si="11">IF(A28="","",A28)</f>
        <v>44415</v>
      </c>
      <c r="B72" s="130"/>
      <c r="C72" s="133" t="str">
        <f>IF(C28="","",C28)</f>
        <v>塩分タブレット</v>
      </c>
      <c r="D72" s="134"/>
      <c r="E72" s="134"/>
      <c r="F72" s="134"/>
      <c r="G72" s="135"/>
      <c r="H72" s="117" t="str">
        <f>IF(H28="","",H28)</f>
        <v/>
      </c>
      <c r="I72" s="110"/>
      <c r="J72" s="117" t="str">
        <f>IF(J28="","",J28)</f>
        <v/>
      </c>
      <c r="K72" s="110"/>
      <c r="L72" s="49"/>
      <c r="M72" s="139"/>
      <c r="N72" s="50"/>
      <c r="O72" s="141" t="str">
        <f>IF(O28="","",O28)</f>
        <v/>
      </c>
      <c r="P72" s="142"/>
      <c r="Q72" s="59" t="str">
        <f>IF(Q28="","",Q28)</f>
        <v/>
      </c>
      <c r="R72" s="60"/>
      <c r="S72" s="60"/>
      <c r="T72" s="60"/>
      <c r="U72" s="60"/>
      <c r="V72" s="61"/>
      <c r="W72"/>
      <c r="X72"/>
      <c r="Y72"/>
      <c r="Z72"/>
      <c r="AA72"/>
    </row>
    <row r="73" spans="1:27" ht="18" customHeight="1" x14ac:dyDescent="0.4">
      <c r="A73" s="131"/>
      <c r="B73" s="132"/>
      <c r="C73" s="136"/>
      <c r="D73" s="137"/>
      <c r="E73" s="137"/>
      <c r="F73" s="137"/>
      <c r="G73" s="138"/>
      <c r="H73" s="118"/>
      <c r="I73" s="113"/>
      <c r="J73" s="118"/>
      <c r="K73" s="113"/>
      <c r="L73" s="51"/>
      <c r="M73" s="140"/>
      <c r="N73" s="52"/>
      <c r="O73" s="143"/>
      <c r="P73" s="144"/>
      <c r="Q73" s="62"/>
      <c r="R73" s="63"/>
      <c r="S73" s="63"/>
      <c r="T73" s="63"/>
      <c r="U73" s="63"/>
      <c r="V73" s="64"/>
      <c r="W73"/>
      <c r="X73"/>
      <c r="Y73"/>
      <c r="Z73"/>
      <c r="AA73"/>
    </row>
    <row r="74" spans="1:27" ht="18" customHeight="1" x14ac:dyDescent="0.4">
      <c r="A74" s="129" t="str">
        <f t="shared" ref="A74" si="12">IF(A30="","",A30)</f>
        <v/>
      </c>
      <c r="B74" s="130"/>
      <c r="C74" s="133" t="str">
        <f>IF(C30="","",C30)</f>
        <v>別紙明細の通り</v>
      </c>
      <c r="D74" s="134"/>
      <c r="E74" s="134"/>
      <c r="F74" s="134"/>
      <c r="G74" s="135"/>
      <c r="H74" s="117" t="str">
        <f>IF(H30="","",H30)</f>
        <v/>
      </c>
      <c r="I74" s="110"/>
      <c r="J74" s="117" t="str">
        <f>IF(J30="","",J30)</f>
        <v/>
      </c>
      <c r="K74" s="110"/>
      <c r="L74" s="49"/>
      <c r="M74" s="139"/>
      <c r="N74" s="50"/>
      <c r="O74" s="141" t="str">
        <f>IF(O30="","",O30)</f>
        <v/>
      </c>
      <c r="P74" s="142"/>
      <c r="Q74" s="59" t="str">
        <f>IF(Q30="","",Q30)</f>
        <v/>
      </c>
      <c r="R74" s="60"/>
      <c r="S74" s="60"/>
      <c r="T74" s="60"/>
      <c r="U74" s="60"/>
      <c r="V74" s="61"/>
      <c r="W74"/>
      <c r="X74"/>
      <c r="Y74"/>
      <c r="Z74"/>
      <c r="AA74"/>
    </row>
    <row r="75" spans="1:27" ht="18" customHeight="1" x14ac:dyDescent="0.4">
      <c r="A75" s="131"/>
      <c r="B75" s="132"/>
      <c r="C75" s="136"/>
      <c r="D75" s="137"/>
      <c r="E75" s="137"/>
      <c r="F75" s="137"/>
      <c r="G75" s="138"/>
      <c r="H75" s="118"/>
      <c r="I75" s="113"/>
      <c r="J75" s="118"/>
      <c r="K75" s="113"/>
      <c r="L75" s="51"/>
      <c r="M75" s="140"/>
      <c r="N75" s="52"/>
      <c r="O75" s="143"/>
      <c r="P75" s="144"/>
      <c r="Q75" s="62"/>
      <c r="R75" s="63"/>
      <c r="S75" s="63"/>
      <c r="T75" s="63"/>
      <c r="U75" s="63"/>
      <c r="V75" s="64"/>
      <c r="W75"/>
      <c r="X75"/>
      <c r="Y75"/>
      <c r="Z75"/>
      <c r="AA75"/>
    </row>
    <row r="76" spans="1:27" ht="18" customHeight="1" x14ac:dyDescent="0.4">
      <c r="A76" s="129" t="str">
        <f t="shared" ref="A76" si="13">IF(A32="","",A32)</f>
        <v/>
      </c>
      <c r="B76" s="130"/>
      <c r="C76" s="133" t="str">
        <f>IF(C32="","",C32)</f>
        <v/>
      </c>
      <c r="D76" s="134"/>
      <c r="E76" s="134"/>
      <c r="F76" s="134"/>
      <c r="G76" s="135"/>
      <c r="H76" s="117" t="str">
        <f>IF(H32="","",H32)</f>
        <v/>
      </c>
      <c r="I76" s="110"/>
      <c r="J76" s="117" t="str">
        <f>IF(J32="","",J32)</f>
        <v/>
      </c>
      <c r="K76" s="110"/>
      <c r="L76" s="49"/>
      <c r="M76" s="139"/>
      <c r="N76" s="50"/>
      <c r="O76" s="141" t="str">
        <f>IF(O32="","",O32)</f>
        <v/>
      </c>
      <c r="P76" s="142"/>
      <c r="Q76" s="59" t="str">
        <f>IF(Q32="","",Q32)</f>
        <v/>
      </c>
      <c r="R76" s="60"/>
      <c r="S76" s="60"/>
      <c r="T76" s="60"/>
      <c r="U76" s="60"/>
      <c r="V76" s="61"/>
      <c r="W76"/>
      <c r="X76"/>
      <c r="Y76"/>
      <c r="Z76"/>
      <c r="AA76"/>
    </row>
    <row r="77" spans="1:27" ht="18" customHeight="1" x14ac:dyDescent="0.4">
      <c r="A77" s="131"/>
      <c r="B77" s="132"/>
      <c r="C77" s="136"/>
      <c r="D77" s="137"/>
      <c r="E77" s="137"/>
      <c r="F77" s="137"/>
      <c r="G77" s="138"/>
      <c r="H77" s="118"/>
      <c r="I77" s="113"/>
      <c r="J77" s="118"/>
      <c r="K77" s="113"/>
      <c r="L77" s="51"/>
      <c r="M77" s="140"/>
      <c r="N77" s="52"/>
      <c r="O77" s="143"/>
      <c r="P77" s="144"/>
      <c r="Q77" s="62"/>
      <c r="R77" s="63"/>
      <c r="S77" s="63"/>
      <c r="T77" s="63"/>
      <c r="U77" s="63"/>
      <c r="V77" s="64"/>
      <c r="W77"/>
      <c r="X77"/>
      <c r="Y77"/>
      <c r="Z77"/>
      <c r="AA77"/>
    </row>
    <row r="78" spans="1:27" ht="18" customHeight="1" x14ac:dyDescent="0.4">
      <c r="A78" s="129" t="str">
        <f t="shared" ref="A78" si="14">IF(A34="","",A34)</f>
        <v/>
      </c>
      <c r="B78" s="130"/>
      <c r="C78" s="133" t="str">
        <f>IF(C34="","",C34)</f>
        <v/>
      </c>
      <c r="D78" s="134"/>
      <c r="E78" s="134"/>
      <c r="F78" s="134"/>
      <c r="G78" s="135"/>
      <c r="H78" s="117" t="str">
        <f>IF(H34="","",H34)</f>
        <v/>
      </c>
      <c r="I78" s="110"/>
      <c r="J78" s="117" t="str">
        <f>IF(J34="","",J34)</f>
        <v/>
      </c>
      <c r="K78" s="110"/>
      <c r="L78" s="49"/>
      <c r="M78" s="139"/>
      <c r="N78" s="50"/>
      <c r="O78" s="141" t="str">
        <f>IF(O34="","",O34)</f>
        <v/>
      </c>
      <c r="P78" s="142"/>
      <c r="Q78" s="59" t="str">
        <f>IF(Q34="","",Q34)</f>
        <v/>
      </c>
      <c r="R78" s="60"/>
      <c r="S78" s="60"/>
      <c r="T78" s="60"/>
      <c r="U78" s="60"/>
      <c r="V78" s="61"/>
      <c r="W78"/>
      <c r="X78"/>
      <c r="Y78"/>
      <c r="Z78"/>
      <c r="AA78"/>
    </row>
    <row r="79" spans="1:27" ht="18" customHeight="1" x14ac:dyDescent="0.4">
      <c r="A79" s="131"/>
      <c r="B79" s="132"/>
      <c r="C79" s="136"/>
      <c r="D79" s="137"/>
      <c r="E79" s="137"/>
      <c r="F79" s="137"/>
      <c r="G79" s="138"/>
      <c r="H79" s="118"/>
      <c r="I79" s="113"/>
      <c r="J79" s="118"/>
      <c r="K79" s="113"/>
      <c r="L79" s="51"/>
      <c r="M79" s="140"/>
      <c r="N79" s="52"/>
      <c r="O79" s="143"/>
      <c r="P79" s="144"/>
      <c r="Q79" s="62"/>
      <c r="R79" s="63"/>
      <c r="S79" s="63"/>
      <c r="T79" s="63"/>
      <c r="U79" s="63"/>
      <c r="V79" s="64"/>
      <c r="W79"/>
      <c r="X79"/>
      <c r="Y79"/>
      <c r="Z79"/>
      <c r="AA79"/>
    </row>
    <row r="80" spans="1:27" ht="18" customHeight="1" x14ac:dyDescent="0.4">
      <c r="A80" s="129" t="str">
        <f t="shared" ref="A80" si="15">IF(A36="","",A36)</f>
        <v/>
      </c>
      <c r="B80" s="130"/>
      <c r="C80" s="133" t="str">
        <f>IF(C36="","",C36)</f>
        <v/>
      </c>
      <c r="D80" s="134"/>
      <c r="E80" s="134"/>
      <c r="F80" s="134"/>
      <c r="G80" s="135"/>
      <c r="H80" s="117" t="str">
        <f>IF(H36="","",H36)</f>
        <v/>
      </c>
      <c r="I80" s="110"/>
      <c r="J80" s="117" t="str">
        <f>IF(J36="","",J36)</f>
        <v/>
      </c>
      <c r="K80" s="110"/>
      <c r="L80" s="49"/>
      <c r="M80" s="139"/>
      <c r="N80" s="50"/>
      <c r="O80" s="141" t="str">
        <f>IF(O36="","",O36)</f>
        <v/>
      </c>
      <c r="P80" s="142"/>
      <c r="Q80" s="59" t="str">
        <f>IF(Q36="","",Q36)</f>
        <v/>
      </c>
      <c r="R80" s="60"/>
      <c r="S80" s="60"/>
      <c r="T80" s="60"/>
      <c r="U80" s="60"/>
      <c r="V80" s="61"/>
      <c r="W80"/>
      <c r="X80"/>
      <c r="Y80"/>
      <c r="Z80"/>
      <c r="AA80"/>
    </row>
    <row r="81" spans="1:55" ht="18" customHeight="1" x14ac:dyDescent="0.4">
      <c r="A81" s="131"/>
      <c r="B81" s="132"/>
      <c r="C81" s="136"/>
      <c r="D81" s="137"/>
      <c r="E81" s="137"/>
      <c r="F81" s="137"/>
      <c r="G81" s="138"/>
      <c r="H81" s="118"/>
      <c r="I81" s="113"/>
      <c r="J81" s="118"/>
      <c r="K81" s="113"/>
      <c r="L81" s="51"/>
      <c r="M81" s="140"/>
      <c r="N81" s="52"/>
      <c r="O81" s="143"/>
      <c r="P81" s="144"/>
      <c r="Q81" s="62"/>
      <c r="R81" s="63"/>
      <c r="S81" s="63"/>
      <c r="T81" s="63"/>
      <c r="U81" s="63"/>
      <c r="V81" s="64"/>
      <c r="W81"/>
      <c r="X81"/>
      <c r="Y81"/>
      <c r="Z81"/>
      <c r="AA81"/>
    </row>
    <row r="82" spans="1:55" ht="18" customHeight="1" x14ac:dyDescent="0.4">
      <c r="A82" s="38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9" t="s">
        <v>21</v>
      </c>
      <c r="P82" s="50"/>
      <c r="Q82" s="59" t="str">
        <f>IF(Q38="","",Q38)</f>
        <v/>
      </c>
      <c r="R82" s="60"/>
      <c r="S82" s="60"/>
      <c r="T82" s="60"/>
      <c r="U82" s="60"/>
      <c r="V82" s="61"/>
      <c r="X82" s="6"/>
    </row>
    <row r="83" spans="1:55" ht="18" customHeight="1" x14ac:dyDescent="0.4">
      <c r="A83" s="111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51"/>
      <c r="P83" s="52"/>
      <c r="Q83" s="62"/>
      <c r="R83" s="63"/>
      <c r="S83" s="63"/>
      <c r="T83" s="63"/>
      <c r="U83" s="63"/>
      <c r="V83" s="64"/>
    </row>
    <row r="84" spans="1:55" ht="18" customHeight="1" x14ac:dyDescent="0.4">
      <c r="A84" s="5"/>
      <c r="B84" s="5"/>
    </row>
    <row r="85" spans="1:55" ht="18" customHeight="1" x14ac:dyDescent="0.4">
      <c r="J85" s="120" t="s">
        <v>35</v>
      </c>
      <c r="K85" s="121"/>
      <c r="L85" s="121"/>
      <c r="M85" s="122" t="s">
        <v>34</v>
      </c>
      <c r="N85" s="122"/>
      <c r="O85" s="122"/>
      <c r="P85"/>
      <c r="Q85" s="123" t="s">
        <v>33</v>
      </c>
      <c r="R85" s="122"/>
      <c r="S85" s="122"/>
      <c r="T85" s="122"/>
      <c r="U85" s="122"/>
      <c r="V85" s="122"/>
      <c r="W85" s="122"/>
      <c r="X85" s="122"/>
      <c r="Y85" s="122"/>
    </row>
    <row r="86" spans="1:55" ht="18" customHeight="1" x14ac:dyDescent="0.4">
      <c r="J86" s="124"/>
      <c r="K86" s="124"/>
      <c r="L86" s="124"/>
      <c r="M86" s="124"/>
      <c r="N86" s="124"/>
      <c r="O86" s="124"/>
      <c r="P86"/>
      <c r="Q86" s="125"/>
      <c r="R86" s="125"/>
      <c r="S86" s="125"/>
      <c r="T86" s="125"/>
      <c r="U86" s="125"/>
      <c r="V86" s="125"/>
      <c r="W86" s="125"/>
      <c r="X86" s="125"/>
      <c r="Y86" s="125"/>
    </row>
    <row r="87" spans="1:55" ht="18" customHeight="1" x14ac:dyDescent="0.4">
      <c r="J87" s="124"/>
      <c r="K87" s="124"/>
      <c r="L87" s="124"/>
      <c r="M87" s="124"/>
      <c r="N87" s="124"/>
      <c r="O87" s="124"/>
      <c r="P87"/>
      <c r="Q87" s="125"/>
      <c r="R87" s="125"/>
      <c r="S87" s="125"/>
      <c r="T87" s="125"/>
      <c r="U87" s="125"/>
      <c r="V87" s="125"/>
      <c r="W87" s="125"/>
      <c r="X87" s="125"/>
      <c r="Y87" s="125"/>
    </row>
    <row r="88" spans="1:55" ht="18" customHeight="1" x14ac:dyDescent="0.4">
      <c r="J88" s="124"/>
      <c r="K88" s="124"/>
      <c r="L88" s="124"/>
      <c r="M88" s="124"/>
      <c r="N88" s="124"/>
      <c r="O88" s="124"/>
      <c r="P88" s="5"/>
      <c r="Q88" s="125"/>
      <c r="R88" s="125"/>
      <c r="S88" s="125"/>
      <c r="T88" s="125"/>
      <c r="U88" s="125"/>
      <c r="V88" s="125"/>
      <c r="W88" s="125"/>
      <c r="X88" s="125"/>
      <c r="Y88" s="125"/>
    </row>
    <row r="89" spans="1:55" ht="18" customHeight="1" x14ac:dyDescent="0.4">
      <c r="A89" s="1"/>
      <c r="C89" s="3"/>
      <c r="D89" s="3"/>
      <c r="E89" s="3"/>
      <c r="G89" s="70" t="s">
        <v>29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3"/>
      <c r="V89" s="3"/>
      <c r="W89" s="4"/>
      <c r="X89" s="3"/>
      <c r="Y89" s="3"/>
      <c r="Z89" s="3"/>
      <c r="AA89" s="3"/>
    </row>
    <row r="90" spans="1:55" ht="18" customHeight="1" x14ac:dyDescent="0.4">
      <c r="A90" s="1"/>
      <c r="B90" s="3"/>
      <c r="C90" s="3"/>
      <c r="D90" s="3"/>
      <c r="E90" s="3"/>
      <c r="F90" s="3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3"/>
      <c r="V90" s="3"/>
      <c r="W90" s="4"/>
      <c r="X90"/>
      <c r="Y90"/>
      <c r="Z90"/>
      <c r="AA90"/>
    </row>
    <row r="91" spans="1:55" ht="18" customHeight="1" x14ac:dyDescent="0.4">
      <c r="A91" s="71" t="s">
        <v>0</v>
      </c>
      <c r="B91" s="71"/>
      <c r="C91" s="71"/>
      <c r="D91" s="71"/>
      <c r="E91" s="71"/>
      <c r="F91" s="71"/>
      <c r="G91" s="71"/>
      <c r="H91" s="71"/>
      <c r="L91" s="4"/>
      <c r="M91" s="4"/>
      <c r="N91" s="4"/>
      <c r="O91" s="4"/>
      <c r="P91" s="4"/>
      <c r="Q91"/>
      <c r="R91"/>
      <c r="AA91"/>
    </row>
    <row r="92" spans="1:55" ht="18" customHeight="1" x14ac:dyDescent="0.4">
      <c r="A92" s="71"/>
      <c r="B92" s="71"/>
      <c r="C92" s="71"/>
      <c r="D92" s="71"/>
      <c r="E92" s="71"/>
      <c r="F92" s="71"/>
      <c r="G92" s="71"/>
      <c r="H92" s="71"/>
      <c r="L92" s="4"/>
      <c r="M92" s="4"/>
      <c r="N92" s="4"/>
      <c r="O92" s="4"/>
      <c r="P92" s="4"/>
      <c r="Q92"/>
      <c r="R92"/>
      <c r="S92"/>
      <c r="T92"/>
      <c r="U92"/>
      <c r="V92"/>
      <c r="W92"/>
      <c r="X92"/>
      <c r="Y92"/>
      <c r="Z92"/>
      <c r="AA92"/>
    </row>
    <row r="93" spans="1:55" ht="18" customHeight="1" x14ac:dyDescent="0.4">
      <c r="A93" s="72" t="s">
        <v>1</v>
      </c>
      <c r="B93" s="73"/>
      <c r="C93" s="73"/>
      <c r="D93" s="73"/>
      <c r="E93" s="73"/>
      <c r="F93" s="73"/>
      <c r="G93" s="73"/>
      <c r="H93" s="73"/>
      <c r="I93" s="73"/>
      <c r="J93" s="74"/>
      <c r="K93" s="72" t="s">
        <v>2</v>
      </c>
      <c r="L93" s="73"/>
      <c r="M93" s="73"/>
      <c r="N93" s="73"/>
      <c r="O93" s="73"/>
      <c r="P93" s="73"/>
      <c r="Q93" s="73"/>
      <c r="R93" s="73"/>
      <c r="S93" s="74"/>
      <c r="T93"/>
      <c r="U93"/>
      <c r="V93"/>
      <c r="W93"/>
      <c r="X93"/>
      <c r="Y93"/>
      <c r="Z93"/>
      <c r="AA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:55" ht="18" customHeight="1" x14ac:dyDescent="0.4">
      <c r="A94" s="75">
        <f>IF(A50="","",A50)</f>
        <v>1</v>
      </c>
      <c r="B94" s="77" t="s">
        <v>32</v>
      </c>
      <c r="C94" s="77" t="str">
        <f>IF(C50="","",C50)</f>
        <v/>
      </c>
      <c r="D94" s="77" t="str">
        <f>IF(D50="","",D50)</f>
        <v/>
      </c>
      <c r="E94" s="77" t="str">
        <f>IF(E50="","",E50)</f>
        <v/>
      </c>
      <c r="F94" s="77" t="str">
        <f>IF(F50="","",F50)</f>
        <v/>
      </c>
      <c r="G94" s="77" t="str">
        <f>IF(G50="","",G50)</f>
        <v/>
      </c>
      <c r="H94" s="77" t="s">
        <v>31</v>
      </c>
      <c r="I94" s="181" t="str">
        <f>IF(I50="","",I50)</f>
        <v/>
      </c>
      <c r="J94" s="183" t="str">
        <f>IF(J50="","",J50)</f>
        <v/>
      </c>
      <c r="K94" s="38" t="str">
        <f>IF(K50="","",K50)</f>
        <v/>
      </c>
      <c r="L94" s="39"/>
      <c r="M94" s="39"/>
      <c r="N94" s="39"/>
      <c r="O94" s="39"/>
      <c r="P94" s="39"/>
      <c r="Q94" s="39"/>
      <c r="R94" s="39"/>
      <c r="S94" s="178"/>
      <c r="T94"/>
      <c r="U94"/>
      <c r="V94"/>
      <c r="W94"/>
      <c r="X94"/>
      <c r="Y94"/>
      <c r="Z94"/>
      <c r="AA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1:55" ht="18" customHeight="1" x14ac:dyDescent="0.4">
      <c r="A95" s="76"/>
      <c r="B95" s="78"/>
      <c r="C95" s="78"/>
      <c r="D95" s="78"/>
      <c r="E95" s="78"/>
      <c r="F95" s="78"/>
      <c r="G95" s="78"/>
      <c r="H95" s="78"/>
      <c r="I95" s="182"/>
      <c r="J95" s="184"/>
      <c r="K95" s="111"/>
      <c r="L95" s="112"/>
      <c r="M95" s="112"/>
      <c r="N95" s="112"/>
      <c r="O95" s="112"/>
      <c r="P95" s="112"/>
      <c r="Q95" s="112"/>
      <c r="R95" s="112"/>
      <c r="S95" s="167"/>
      <c r="T95"/>
      <c r="U95"/>
      <c r="V95"/>
      <c r="W95"/>
      <c r="X95"/>
      <c r="Y95"/>
      <c r="Z95"/>
      <c r="AA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1:55" ht="18" customHeight="1" x14ac:dyDescent="0.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8" customHeight="1" x14ac:dyDescent="0.4">
      <c r="A97" s="124" t="s">
        <v>4</v>
      </c>
      <c r="B97" s="124"/>
      <c r="C97" s="124"/>
      <c r="D97" s="124"/>
      <c r="E97" s="172">
        <v>20</v>
      </c>
      <c r="F97" s="173"/>
      <c r="G97" s="176">
        <f>IF(G53="","",G53)</f>
        <v>21</v>
      </c>
      <c r="H97" s="39" t="s">
        <v>5</v>
      </c>
      <c r="I97" s="39">
        <f>IF(I53="","",I53)</f>
        <v>9</v>
      </c>
      <c r="J97" s="39" t="s">
        <v>6</v>
      </c>
      <c r="K97" s="39"/>
      <c r="L97" s="178"/>
      <c r="M97" s="7"/>
      <c r="Q97" s="124" t="s">
        <v>7</v>
      </c>
      <c r="R97" s="39"/>
      <c r="S97" s="39"/>
      <c r="T97" s="39"/>
      <c r="U97" s="178"/>
      <c r="V97" s="179">
        <f t="shared" ref="V97:AA97" si="16">IF(V53="","",V53)</f>
        <v>1</v>
      </c>
      <c r="W97" s="68">
        <f t="shared" si="16"/>
        <v>1</v>
      </c>
      <c r="X97" s="68">
        <f t="shared" si="16"/>
        <v>1</v>
      </c>
      <c r="Y97" s="68">
        <f t="shared" si="16"/>
        <v>1</v>
      </c>
      <c r="Z97" s="68">
        <f t="shared" si="16"/>
        <v>1</v>
      </c>
      <c r="AA97" s="168">
        <f t="shared" si="16"/>
        <v>1</v>
      </c>
    </row>
    <row r="98" spans="1:27" ht="18" customHeight="1" x14ac:dyDescent="0.4">
      <c r="A98" s="124"/>
      <c r="B98" s="124"/>
      <c r="C98" s="124"/>
      <c r="D98" s="124"/>
      <c r="E98" s="174"/>
      <c r="F98" s="175"/>
      <c r="G98" s="177"/>
      <c r="H98" s="112"/>
      <c r="I98" s="112"/>
      <c r="J98" s="112"/>
      <c r="K98" s="112"/>
      <c r="L98" s="167"/>
      <c r="M98" s="7"/>
      <c r="Q98" s="111"/>
      <c r="R98" s="112"/>
      <c r="S98" s="112"/>
      <c r="T98" s="112"/>
      <c r="U98" s="167"/>
      <c r="V98" s="180"/>
      <c r="W98" s="69"/>
      <c r="X98" s="69"/>
      <c r="Y98" s="69"/>
      <c r="Z98" s="69"/>
      <c r="AA98" s="169"/>
    </row>
    <row r="99" spans="1:27" ht="18" customHeight="1" x14ac:dyDescent="0.4">
      <c r="A99" s="124" t="s">
        <v>8</v>
      </c>
      <c r="B99" s="124"/>
      <c r="C99" s="124"/>
      <c r="D99" s="124"/>
      <c r="E99" s="153">
        <f ca="1">IF(E55="","",E55)</f>
        <v>6195</v>
      </c>
      <c r="F99" s="154"/>
      <c r="G99" s="154"/>
      <c r="H99" s="154"/>
      <c r="I99" s="154"/>
      <c r="J99" s="154"/>
      <c r="K99" s="154"/>
      <c r="L99" s="155"/>
      <c r="M99" s="7"/>
      <c r="N99" s="114" t="s">
        <v>40</v>
      </c>
      <c r="O99" s="115"/>
      <c r="P99" s="115"/>
      <c r="Q99" s="115" t="str">
        <f>IF(Q55="","",Q55)</f>
        <v/>
      </c>
      <c r="R99" s="115"/>
      <c r="S99" s="115"/>
      <c r="T99" s="115"/>
      <c r="U99" s="115"/>
      <c r="V99" s="115"/>
      <c r="W99" s="115"/>
      <c r="X99" s="115"/>
      <c r="Y99" s="115"/>
      <c r="Z99" s="115"/>
      <c r="AA99" s="116"/>
    </row>
    <row r="100" spans="1:27" ht="18" customHeight="1" x14ac:dyDescent="0.4">
      <c r="A100" s="124"/>
      <c r="B100" s="124"/>
      <c r="C100" s="124"/>
      <c r="D100" s="124"/>
      <c r="E100" s="156"/>
      <c r="F100" s="157"/>
      <c r="G100" s="157"/>
      <c r="H100" s="157"/>
      <c r="I100" s="157"/>
      <c r="J100" s="157"/>
      <c r="K100" s="157"/>
      <c r="L100" s="158"/>
      <c r="M100" s="7"/>
      <c r="N100" s="46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8"/>
    </row>
    <row r="101" spans="1:27" ht="18" customHeight="1" x14ac:dyDescent="0.4">
      <c r="A101" s="170">
        <v>10</v>
      </c>
      <c r="B101" s="124" t="s">
        <v>9</v>
      </c>
      <c r="C101" s="124"/>
      <c r="D101" s="124"/>
      <c r="E101" s="153">
        <f ca="1">IF(E57="","",E57)</f>
        <v>4650</v>
      </c>
      <c r="F101" s="154"/>
      <c r="G101" s="154"/>
      <c r="H101" s="154"/>
      <c r="I101" s="154"/>
      <c r="J101" s="154"/>
      <c r="K101" s="154"/>
      <c r="L101" s="155"/>
      <c r="M101" s="7"/>
      <c r="N101" s="46" t="s">
        <v>39</v>
      </c>
      <c r="O101" s="47"/>
      <c r="P101" s="47"/>
      <c r="Q101" s="47" t="str">
        <f t="shared" ref="Q101" si="17">IF(Q57="","",Q57)</f>
        <v/>
      </c>
      <c r="R101" s="47"/>
      <c r="S101" s="47"/>
      <c r="T101" s="47"/>
      <c r="U101" s="47"/>
      <c r="V101" s="47"/>
      <c r="W101" s="47"/>
      <c r="X101" s="47"/>
      <c r="Y101" s="47"/>
      <c r="Z101" s="47"/>
      <c r="AA101" s="48"/>
    </row>
    <row r="102" spans="1:27" ht="18" customHeight="1" x14ac:dyDescent="0.4">
      <c r="A102" s="171"/>
      <c r="B102" s="124"/>
      <c r="C102" s="124"/>
      <c r="D102" s="124"/>
      <c r="E102" s="156"/>
      <c r="F102" s="157"/>
      <c r="G102" s="157"/>
      <c r="H102" s="157"/>
      <c r="I102" s="157"/>
      <c r="J102" s="157"/>
      <c r="K102" s="157"/>
      <c r="L102" s="158"/>
      <c r="M102" s="7"/>
      <c r="N102" s="46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8"/>
    </row>
    <row r="103" spans="1:27" ht="18" customHeight="1" x14ac:dyDescent="0.4">
      <c r="A103" s="161" t="s">
        <v>13</v>
      </c>
      <c r="B103" s="124" t="s">
        <v>11</v>
      </c>
      <c r="C103" s="124"/>
      <c r="D103" s="124"/>
      <c r="E103" s="153">
        <f ca="1">IF(E59="","",E59)</f>
        <v>465</v>
      </c>
      <c r="F103" s="154"/>
      <c r="G103" s="154"/>
      <c r="H103" s="154"/>
      <c r="I103" s="154"/>
      <c r="J103" s="154"/>
      <c r="K103" s="154"/>
      <c r="L103" s="155"/>
      <c r="M103" s="7"/>
      <c r="N103" s="46" t="s">
        <v>38</v>
      </c>
      <c r="O103" s="47"/>
      <c r="P103" s="47"/>
      <c r="Q103" s="47" t="str">
        <f t="shared" ref="Q103" si="18">IF(Q59="","",Q59)</f>
        <v/>
      </c>
      <c r="R103" s="47"/>
      <c r="S103" s="47"/>
      <c r="T103" s="47"/>
      <c r="U103" s="47"/>
      <c r="V103" s="47"/>
      <c r="W103" s="47"/>
      <c r="X103" s="47"/>
      <c r="Y103" s="47"/>
      <c r="Z103" s="47"/>
      <c r="AA103" s="48"/>
    </row>
    <row r="104" spans="1:27" ht="18" customHeight="1" x14ac:dyDescent="0.4">
      <c r="A104" s="162"/>
      <c r="B104" s="124"/>
      <c r="C104" s="124"/>
      <c r="D104" s="124"/>
      <c r="E104" s="156"/>
      <c r="F104" s="157"/>
      <c r="G104" s="157"/>
      <c r="H104" s="157"/>
      <c r="I104" s="157"/>
      <c r="J104" s="157"/>
      <c r="K104" s="157"/>
      <c r="L104" s="158"/>
      <c r="M104" s="7"/>
      <c r="N104" s="46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8"/>
    </row>
    <row r="105" spans="1:27" ht="18" customHeight="1" x14ac:dyDescent="0.4">
      <c r="A105" s="163">
        <v>8</v>
      </c>
      <c r="B105" s="124" t="s">
        <v>9</v>
      </c>
      <c r="C105" s="124"/>
      <c r="D105" s="124"/>
      <c r="E105" s="153">
        <f ca="1">IF(E61="","",E61)</f>
        <v>1000</v>
      </c>
      <c r="F105" s="154"/>
      <c r="G105" s="154"/>
      <c r="H105" s="154"/>
      <c r="I105" s="154"/>
      <c r="J105" s="154"/>
      <c r="K105" s="154"/>
      <c r="L105" s="155"/>
      <c r="N105" s="46" t="s">
        <v>37</v>
      </c>
      <c r="O105" s="47"/>
      <c r="P105" s="47"/>
      <c r="Q105" s="47" t="str">
        <f>IF(Q61="","",Q61)</f>
        <v/>
      </c>
      <c r="R105" s="47"/>
      <c r="S105" s="47"/>
      <c r="T105" s="47"/>
      <c r="U105" s="47"/>
      <c r="V105" s="47"/>
      <c r="W105" s="47"/>
      <c r="X105" s="47"/>
      <c r="Y105" s="165" t="s">
        <v>12</v>
      </c>
      <c r="Z105" s="165"/>
      <c r="AA105" s="166"/>
    </row>
    <row r="106" spans="1:27" ht="18" customHeight="1" x14ac:dyDescent="0.4">
      <c r="A106" s="164"/>
      <c r="B106" s="124"/>
      <c r="C106" s="124"/>
      <c r="D106" s="124"/>
      <c r="E106" s="156"/>
      <c r="F106" s="157"/>
      <c r="G106" s="157"/>
      <c r="H106" s="157"/>
      <c r="I106" s="157"/>
      <c r="J106" s="157"/>
      <c r="K106" s="157"/>
      <c r="L106" s="158"/>
      <c r="N106" s="43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112"/>
      <c r="Z106" s="112"/>
      <c r="AA106" s="167"/>
    </row>
    <row r="107" spans="1:27" ht="18" customHeight="1" x14ac:dyDescent="0.4">
      <c r="A107" s="151" t="s">
        <v>30</v>
      </c>
      <c r="B107" s="124" t="s">
        <v>11</v>
      </c>
      <c r="C107" s="124"/>
      <c r="D107" s="124"/>
      <c r="E107" s="153">
        <f ca="1">IF(E63="","",E63)</f>
        <v>80</v>
      </c>
      <c r="F107" s="154"/>
      <c r="G107" s="154"/>
      <c r="H107" s="154"/>
      <c r="I107" s="154"/>
      <c r="J107" s="154"/>
      <c r="K107" s="154"/>
      <c r="L107" s="155"/>
      <c r="N107" s="72" t="s">
        <v>64</v>
      </c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4"/>
    </row>
    <row r="108" spans="1:27" ht="18" customHeight="1" x14ac:dyDescent="0.4">
      <c r="A108" s="152"/>
      <c r="B108" s="124"/>
      <c r="C108" s="124"/>
      <c r="D108" s="124"/>
      <c r="E108" s="156"/>
      <c r="F108" s="157"/>
      <c r="G108" s="157"/>
      <c r="H108" s="157"/>
      <c r="I108" s="157"/>
      <c r="J108" s="157"/>
      <c r="K108" s="157"/>
      <c r="L108" s="158"/>
      <c r="N108" s="75" t="s">
        <v>65</v>
      </c>
      <c r="O108" s="68" t="str">
        <f>IF(O64="","",O64)</f>
        <v/>
      </c>
      <c r="P108" s="68" t="str">
        <f t="shared" ref="P108:Z108" si="19">IF(P64="","",P64)</f>
        <v/>
      </c>
      <c r="Q108" s="68" t="str">
        <f>IF(Q64="","",Q64)</f>
        <v/>
      </c>
      <c r="R108" s="68" t="str">
        <f t="shared" si="19"/>
        <v/>
      </c>
      <c r="S108" s="68" t="str">
        <f t="shared" si="19"/>
        <v/>
      </c>
      <c r="T108" s="68" t="str">
        <f t="shared" si="19"/>
        <v/>
      </c>
      <c r="U108" s="68" t="str">
        <f t="shared" si="19"/>
        <v/>
      </c>
      <c r="V108" s="68" t="str">
        <f t="shared" si="19"/>
        <v/>
      </c>
      <c r="W108" s="68" t="str">
        <f t="shared" si="19"/>
        <v/>
      </c>
      <c r="X108" s="68" t="str">
        <f t="shared" si="19"/>
        <v/>
      </c>
      <c r="Y108" s="68" t="str">
        <f t="shared" si="19"/>
        <v/>
      </c>
      <c r="Z108" s="68" t="str">
        <f t="shared" si="19"/>
        <v/>
      </c>
      <c r="AA108" s="168" t="str">
        <f>IF(AA64="","",AA64)</f>
        <v/>
      </c>
    </row>
    <row r="109" spans="1:27" ht="18" customHeight="1" x14ac:dyDescent="0.4">
      <c r="A109" s="20">
        <v>0</v>
      </c>
      <c r="B109" s="124" t="s">
        <v>9</v>
      </c>
      <c r="C109" s="124"/>
      <c r="D109" s="124"/>
      <c r="E109" s="153">
        <f ca="1">IF(E65="","",E65)</f>
        <v>0</v>
      </c>
      <c r="F109" s="154"/>
      <c r="G109" s="154"/>
      <c r="H109" s="154"/>
      <c r="I109" s="154"/>
      <c r="J109" s="154"/>
      <c r="K109" s="154"/>
      <c r="L109" s="155"/>
      <c r="N109" s="76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169"/>
    </row>
    <row r="110" spans="1:27" ht="18" customHeight="1" x14ac:dyDescent="0.4">
      <c r="A110" s="21" t="s">
        <v>55</v>
      </c>
      <c r="B110" s="124"/>
      <c r="C110" s="124"/>
      <c r="D110" s="124"/>
      <c r="E110" s="156"/>
      <c r="F110" s="157"/>
      <c r="G110" s="157"/>
      <c r="H110" s="157"/>
      <c r="I110" s="157"/>
      <c r="J110" s="157"/>
      <c r="K110" s="157"/>
      <c r="L110" s="158"/>
      <c r="N110"/>
      <c r="O110"/>
      <c r="P110"/>
      <c r="Q110"/>
      <c r="R110"/>
      <c r="S110"/>
      <c r="T110"/>
      <c r="U110"/>
      <c r="V110"/>
    </row>
    <row r="111" spans="1:27" ht="18" customHeight="1" x14ac:dyDescent="0.4">
      <c r="W111" s="8"/>
      <c r="X111" s="24" t="s">
        <v>58</v>
      </c>
      <c r="Y111" s="9"/>
      <c r="Z111" s="9"/>
      <c r="AA111" s="10"/>
    </row>
    <row r="112" spans="1:27" ht="18" customHeight="1" x14ac:dyDescent="0.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3"/>
      <c r="X112" s="14"/>
      <c r="Y112" s="31" t="s">
        <v>59</v>
      </c>
      <c r="Z112" s="31"/>
      <c r="AA112" s="32"/>
    </row>
    <row r="113" spans="1:27" ht="18" customHeight="1" x14ac:dyDescent="0.4">
      <c r="A113" s="159" t="s">
        <v>14</v>
      </c>
      <c r="B113" s="160"/>
      <c r="C113" s="65" t="s">
        <v>15</v>
      </c>
      <c r="D113" s="66"/>
      <c r="E113" s="66"/>
      <c r="F113" s="66"/>
      <c r="G113" s="119"/>
      <c r="H113" s="65" t="s">
        <v>16</v>
      </c>
      <c r="I113" s="119"/>
      <c r="J113" s="65" t="s">
        <v>17</v>
      </c>
      <c r="K113" s="119"/>
      <c r="L113" s="65" t="s">
        <v>18</v>
      </c>
      <c r="M113" s="66"/>
      <c r="N113" s="119"/>
      <c r="O113" s="65" t="s">
        <v>19</v>
      </c>
      <c r="P113" s="119"/>
      <c r="Q113" s="65" t="s">
        <v>20</v>
      </c>
      <c r="R113" s="66"/>
      <c r="S113" s="66"/>
      <c r="T113" s="66"/>
      <c r="U113" s="66"/>
      <c r="V113" s="67"/>
      <c r="W113" s="38" t="s">
        <v>57</v>
      </c>
      <c r="X113" s="39"/>
      <c r="Y113" s="6"/>
      <c r="Z113" s="6"/>
      <c r="AA113" s="12"/>
    </row>
    <row r="114" spans="1:27" ht="18" customHeight="1" x14ac:dyDescent="0.4">
      <c r="A114" s="129">
        <f t="shared" ref="A114" si="20">IF(A70="","",A70)</f>
        <v>44409</v>
      </c>
      <c r="B114" s="130"/>
      <c r="C114" s="133" t="str">
        <f>IF(C70="","",C70)</f>
        <v>レベルレンタル
○○－○△×□　</v>
      </c>
      <c r="D114" s="134"/>
      <c r="E114" s="134"/>
      <c r="F114" s="134"/>
      <c r="G114" s="135"/>
      <c r="H114" s="117" t="str">
        <f>IF(H70="","",H70)</f>
        <v/>
      </c>
      <c r="I114" s="110"/>
      <c r="J114" s="117" t="str">
        <f>IF(J70="","",J70)</f>
        <v/>
      </c>
      <c r="K114" s="110"/>
      <c r="L114" s="49"/>
      <c r="M114" s="139"/>
      <c r="N114" s="50"/>
      <c r="O114" s="141" t="str">
        <f>IF(O70="","",O70)</f>
        <v/>
      </c>
      <c r="P114" s="142"/>
      <c r="Q114" s="59" t="str">
        <f>IF(Q70="","",Q70)</f>
        <v/>
      </c>
      <c r="R114" s="60"/>
      <c r="S114" s="60"/>
      <c r="T114" s="60"/>
      <c r="U114" s="60"/>
      <c r="V114" s="61"/>
      <c r="W114" s="27"/>
      <c r="X114" s="28"/>
      <c r="Y114" s="28"/>
      <c r="Z114" s="28"/>
      <c r="AA114" s="29"/>
    </row>
    <row r="115" spans="1:27" ht="18" customHeight="1" x14ac:dyDescent="0.4">
      <c r="A115" s="131"/>
      <c r="B115" s="132"/>
      <c r="C115" s="136"/>
      <c r="D115" s="137"/>
      <c r="E115" s="137"/>
      <c r="F115" s="137"/>
      <c r="G115" s="138"/>
      <c r="H115" s="118"/>
      <c r="I115" s="113"/>
      <c r="J115" s="118"/>
      <c r="K115" s="113"/>
      <c r="L115" s="51"/>
      <c r="M115" s="140"/>
      <c r="N115" s="52"/>
      <c r="O115" s="143"/>
      <c r="P115" s="144"/>
      <c r="Q115" s="62"/>
      <c r="R115" s="63"/>
      <c r="S115" s="63"/>
      <c r="T115" s="63"/>
      <c r="U115" s="63"/>
      <c r="V115" s="64"/>
      <c r="W115" s="30"/>
      <c r="X115" s="25"/>
      <c r="Y115" s="25"/>
      <c r="Z115" s="25"/>
      <c r="AA115" s="26"/>
    </row>
    <row r="116" spans="1:27" ht="18" customHeight="1" x14ac:dyDescent="0.4">
      <c r="A116" s="129">
        <f t="shared" ref="A116" si="21">IF(A72="","",A72)</f>
        <v>44415</v>
      </c>
      <c r="B116" s="130"/>
      <c r="C116" s="133" t="str">
        <f>IF(C72="","",C72)</f>
        <v>塩分タブレット</v>
      </c>
      <c r="D116" s="134"/>
      <c r="E116" s="134"/>
      <c r="F116" s="134"/>
      <c r="G116" s="135"/>
      <c r="H116" s="117" t="str">
        <f>IF(H72="","",H72)</f>
        <v/>
      </c>
      <c r="I116" s="110"/>
      <c r="J116" s="117" t="str">
        <f>IF(J72="","",J72)</f>
        <v/>
      </c>
      <c r="K116" s="110"/>
      <c r="L116" s="49"/>
      <c r="M116" s="139"/>
      <c r="N116" s="50"/>
      <c r="O116" s="141" t="str">
        <f>IF(O72="","",O72)</f>
        <v/>
      </c>
      <c r="P116" s="142"/>
      <c r="Q116" s="59" t="str">
        <f>IF(Q72="","",Q72)</f>
        <v/>
      </c>
      <c r="R116" s="60"/>
      <c r="S116" s="60"/>
      <c r="T116" s="60"/>
      <c r="U116" s="60"/>
      <c r="V116" s="61"/>
      <c r="W116" s="145"/>
      <c r="X116" s="146"/>
      <c r="Y116" s="146"/>
      <c r="Z116" s="146"/>
      <c r="AA116" s="147"/>
    </row>
    <row r="117" spans="1:27" ht="18" customHeight="1" x14ac:dyDescent="0.4">
      <c r="A117" s="131"/>
      <c r="B117" s="132"/>
      <c r="C117" s="136"/>
      <c r="D117" s="137"/>
      <c r="E117" s="137"/>
      <c r="F117" s="137"/>
      <c r="G117" s="138"/>
      <c r="H117" s="118"/>
      <c r="I117" s="113"/>
      <c r="J117" s="118"/>
      <c r="K117" s="113"/>
      <c r="L117" s="51"/>
      <c r="M117" s="140"/>
      <c r="N117" s="52"/>
      <c r="O117" s="143"/>
      <c r="P117" s="144"/>
      <c r="Q117" s="62"/>
      <c r="R117" s="63"/>
      <c r="S117" s="63"/>
      <c r="T117" s="63"/>
      <c r="U117" s="63"/>
      <c r="V117" s="64"/>
      <c r="W117" s="148"/>
      <c r="X117" s="149"/>
      <c r="Y117" s="149"/>
      <c r="Z117" s="149"/>
      <c r="AA117" s="150"/>
    </row>
    <row r="118" spans="1:27" ht="18" customHeight="1" x14ac:dyDescent="0.4">
      <c r="A118" s="129" t="str">
        <f t="shared" ref="A118" si="22">IF(A74="","",A74)</f>
        <v/>
      </c>
      <c r="B118" s="130"/>
      <c r="C118" s="133" t="str">
        <f>IF(C74="","",C74)</f>
        <v>別紙明細の通り</v>
      </c>
      <c r="D118" s="134"/>
      <c r="E118" s="134"/>
      <c r="F118" s="134"/>
      <c r="G118" s="135"/>
      <c r="H118" s="117" t="str">
        <f>IF(H74="","",H74)</f>
        <v/>
      </c>
      <c r="I118" s="110"/>
      <c r="J118" s="117" t="str">
        <f>IF(J74="","",J74)</f>
        <v/>
      </c>
      <c r="K118" s="110"/>
      <c r="L118" s="49"/>
      <c r="M118" s="139"/>
      <c r="N118" s="50"/>
      <c r="O118" s="141" t="str">
        <f>IF(O74="","",O74)</f>
        <v/>
      </c>
      <c r="P118" s="142"/>
      <c r="Q118" s="59" t="str">
        <f>IF(Q74="","",Q74)</f>
        <v/>
      </c>
      <c r="R118" s="60"/>
      <c r="S118" s="60"/>
      <c r="T118" s="60"/>
      <c r="U118" s="60"/>
      <c r="V118" s="61"/>
      <c r="W118" s="145"/>
      <c r="X118" s="146"/>
      <c r="Y118" s="146"/>
      <c r="Z118" s="146"/>
      <c r="AA118" s="147"/>
    </row>
    <row r="119" spans="1:27" ht="18" customHeight="1" x14ac:dyDescent="0.4">
      <c r="A119" s="131"/>
      <c r="B119" s="132"/>
      <c r="C119" s="136"/>
      <c r="D119" s="137"/>
      <c r="E119" s="137"/>
      <c r="F119" s="137"/>
      <c r="G119" s="138"/>
      <c r="H119" s="118"/>
      <c r="I119" s="113"/>
      <c r="J119" s="118"/>
      <c r="K119" s="113"/>
      <c r="L119" s="51"/>
      <c r="M119" s="140"/>
      <c r="N119" s="52"/>
      <c r="O119" s="143"/>
      <c r="P119" s="144"/>
      <c r="Q119" s="62"/>
      <c r="R119" s="63"/>
      <c r="S119" s="63"/>
      <c r="T119" s="63"/>
      <c r="U119" s="63"/>
      <c r="V119" s="64"/>
      <c r="W119" s="148"/>
      <c r="X119" s="149"/>
      <c r="Y119" s="149"/>
      <c r="Z119" s="149"/>
      <c r="AA119" s="150"/>
    </row>
    <row r="120" spans="1:27" ht="18" customHeight="1" x14ac:dyDescent="0.4">
      <c r="A120" s="129" t="str">
        <f t="shared" ref="A120" si="23">IF(A76="","",A76)</f>
        <v/>
      </c>
      <c r="B120" s="130"/>
      <c r="C120" s="133" t="str">
        <f>IF(C76="","",C76)</f>
        <v/>
      </c>
      <c r="D120" s="134"/>
      <c r="E120" s="134"/>
      <c r="F120" s="134"/>
      <c r="G120" s="135"/>
      <c r="H120" s="117" t="str">
        <f>IF(H76="","",H76)</f>
        <v/>
      </c>
      <c r="I120" s="110"/>
      <c r="J120" s="117" t="str">
        <f>IF(J76="","",J76)</f>
        <v/>
      </c>
      <c r="K120" s="110"/>
      <c r="L120" s="49"/>
      <c r="M120" s="139"/>
      <c r="N120" s="50"/>
      <c r="O120" s="141" t="str">
        <f>IF(O76="","",O76)</f>
        <v/>
      </c>
      <c r="P120" s="142"/>
      <c r="Q120" s="59" t="str">
        <f>IF(Q76="","",Q76)</f>
        <v/>
      </c>
      <c r="R120" s="60"/>
      <c r="S120" s="60"/>
      <c r="T120" s="60"/>
      <c r="U120" s="60"/>
      <c r="V120" s="61"/>
      <c r="W120" s="145"/>
      <c r="X120" s="146"/>
      <c r="Y120" s="146"/>
      <c r="Z120" s="146"/>
      <c r="AA120" s="147"/>
    </row>
    <row r="121" spans="1:27" ht="18" customHeight="1" x14ac:dyDescent="0.4">
      <c r="A121" s="131"/>
      <c r="B121" s="132"/>
      <c r="C121" s="136"/>
      <c r="D121" s="137"/>
      <c r="E121" s="137"/>
      <c r="F121" s="137"/>
      <c r="G121" s="138"/>
      <c r="H121" s="118"/>
      <c r="I121" s="113"/>
      <c r="J121" s="118"/>
      <c r="K121" s="113"/>
      <c r="L121" s="51"/>
      <c r="M121" s="140"/>
      <c r="N121" s="52"/>
      <c r="O121" s="143"/>
      <c r="P121" s="144"/>
      <c r="Q121" s="62"/>
      <c r="R121" s="63"/>
      <c r="S121" s="63"/>
      <c r="T121" s="63"/>
      <c r="U121" s="63"/>
      <c r="V121" s="64"/>
      <c r="W121" s="148"/>
      <c r="X121" s="149"/>
      <c r="Y121" s="149"/>
      <c r="Z121" s="149"/>
      <c r="AA121" s="150"/>
    </row>
    <row r="122" spans="1:27" ht="18" customHeight="1" x14ac:dyDescent="0.4">
      <c r="A122" s="129" t="str">
        <f t="shared" ref="A122" si="24">IF(A78="","",A78)</f>
        <v/>
      </c>
      <c r="B122" s="130"/>
      <c r="C122" s="133" t="str">
        <f>IF(C78="","",C78)</f>
        <v/>
      </c>
      <c r="D122" s="134"/>
      <c r="E122" s="134"/>
      <c r="F122" s="134"/>
      <c r="G122" s="135"/>
      <c r="H122" s="117" t="str">
        <f>IF(H78="","",H78)</f>
        <v/>
      </c>
      <c r="I122" s="110"/>
      <c r="J122" s="117" t="str">
        <f>IF(J78="","",J78)</f>
        <v/>
      </c>
      <c r="K122" s="110"/>
      <c r="L122" s="49"/>
      <c r="M122" s="139"/>
      <c r="N122" s="50"/>
      <c r="O122" s="141" t="str">
        <f>IF(O78="","",O78)</f>
        <v/>
      </c>
      <c r="P122" s="142"/>
      <c r="Q122" s="59" t="str">
        <f>IF(Q78="","",Q78)</f>
        <v/>
      </c>
      <c r="R122" s="60"/>
      <c r="S122" s="60"/>
      <c r="T122" s="60"/>
      <c r="U122" s="60"/>
      <c r="V122" s="61"/>
      <c r="W122" s="145"/>
      <c r="X122" s="146"/>
      <c r="Y122" s="146"/>
      <c r="Z122" s="146"/>
      <c r="AA122" s="147"/>
    </row>
    <row r="123" spans="1:27" ht="18" customHeight="1" x14ac:dyDescent="0.4">
      <c r="A123" s="131"/>
      <c r="B123" s="132"/>
      <c r="C123" s="136"/>
      <c r="D123" s="137"/>
      <c r="E123" s="137"/>
      <c r="F123" s="137"/>
      <c r="G123" s="138"/>
      <c r="H123" s="118"/>
      <c r="I123" s="113"/>
      <c r="J123" s="118"/>
      <c r="K123" s="113"/>
      <c r="L123" s="51"/>
      <c r="M123" s="140"/>
      <c r="N123" s="52"/>
      <c r="O123" s="143"/>
      <c r="P123" s="144"/>
      <c r="Q123" s="62"/>
      <c r="R123" s="63"/>
      <c r="S123" s="63"/>
      <c r="T123" s="63"/>
      <c r="U123" s="63"/>
      <c r="V123" s="64"/>
      <c r="W123" s="148"/>
      <c r="X123" s="149"/>
      <c r="Y123" s="149"/>
      <c r="Z123" s="149"/>
      <c r="AA123" s="150"/>
    </row>
    <row r="124" spans="1:27" ht="18" customHeight="1" x14ac:dyDescent="0.4">
      <c r="A124" s="129" t="str">
        <f t="shared" ref="A124" si="25">IF(A80="","",A80)</f>
        <v/>
      </c>
      <c r="B124" s="130"/>
      <c r="C124" s="133" t="str">
        <f>IF(C80="","",C80)</f>
        <v/>
      </c>
      <c r="D124" s="134"/>
      <c r="E124" s="134"/>
      <c r="F124" s="134"/>
      <c r="G124" s="135"/>
      <c r="H124" s="117" t="str">
        <f>IF(H80="","",H80)</f>
        <v/>
      </c>
      <c r="I124" s="110"/>
      <c r="J124" s="117" t="str">
        <f>IF(J80="","",J80)</f>
        <v/>
      </c>
      <c r="K124" s="110"/>
      <c r="L124" s="49"/>
      <c r="M124" s="139"/>
      <c r="N124" s="50"/>
      <c r="O124" s="141" t="str">
        <f>IF(O80="","",O80)</f>
        <v/>
      </c>
      <c r="P124" s="142"/>
      <c r="Q124" s="59" t="str">
        <f>IF(Q80="","",Q80)</f>
        <v/>
      </c>
      <c r="R124" s="60"/>
      <c r="S124" s="60"/>
      <c r="T124" s="60"/>
      <c r="U124" s="60"/>
      <c r="V124" s="61"/>
      <c r="W124" s="40"/>
      <c r="X124" s="41"/>
      <c r="Y124" s="41"/>
      <c r="Z124" s="41"/>
      <c r="AA124" s="42"/>
    </row>
    <row r="125" spans="1:27" ht="18" customHeight="1" x14ac:dyDescent="0.4">
      <c r="A125" s="131"/>
      <c r="B125" s="132"/>
      <c r="C125" s="136"/>
      <c r="D125" s="137"/>
      <c r="E125" s="137"/>
      <c r="F125" s="137"/>
      <c r="G125" s="138"/>
      <c r="H125" s="118"/>
      <c r="I125" s="113"/>
      <c r="J125" s="118"/>
      <c r="K125" s="113"/>
      <c r="L125" s="51"/>
      <c r="M125" s="140"/>
      <c r="N125" s="52"/>
      <c r="O125" s="143"/>
      <c r="P125" s="144"/>
      <c r="Q125" s="62"/>
      <c r="R125" s="63"/>
      <c r="S125" s="63"/>
      <c r="T125" s="63"/>
      <c r="U125" s="63"/>
      <c r="V125" s="64"/>
      <c r="W125" s="126"/>
      <c r="X125" s="127"/>
      <c r="Y125" s="127"/>
      <c r="Z125" s="127"/>
      <c r="AA125" s="128"/>
    </row>
    <row r="126" spans="1:27" ht="18" customHeight="1" x14ac:dyDescent="0.4">
      <c r="A126" s="38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49" t="s">
        <v>21</v>
      </c>
      <c r="P126" s="50"/>
      <c r="Q126" s="59" t="str">
        <f>IF(Q82="","",Q82)</f>
        <v/>
      </c>
      <c r="R126" s="60"/>
      <c r="S126" s="60"/>
      <c r="T126" s="60"/>
      <c r="U126" s="60"/>
      <c r="V126" s="61"/>
      <c r="W126" s="40"/>
      <c r="X126" s="41"/>
      <c r="Y126" s="41"/>
      <c r="Z126" s="41"/>
      <c r="AA126" s="42"/>
    </row>
    <row r="127" spans="1:27" ht="18" customHeight="1" x14ac:dyDescent="0.4">
      <c r="A127" s="111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51"/>
      <c r="P127" s="52"/>
      <c r="Q127" s="62"/>
      <c r="R127" s="63"/>
      <c r="S127" s="63"/>
      <c r="T127" s="63"/>
      <c r="U127" s="63"/>
      <c r="V127" s="64"/>
      <c r="W127" s="43"/>
      <c r="X127" s="44"/>
      <c r="Y127" s="44"/>
      <c r="Z127" s="44"/>
      <c r="AA127" s="45"/>
    </row>
    <row r="128" spans="1:27" ht="18" customHeight="1" x14ac:dyDescent="0.4">
      <c r="A128" s="5"/>
      <c r="B128" s="5"/>
    </row>
    <row r="129" spans="1:65" ht="18" customHeight="1" x14ac:dyDescent="0.4"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65" ht="18" customHeight="1" x14ac:dyDescent="0.4"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65" ht="18" customHeight="1" x14ac:dyDescent="0.4"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65" ht="18" customHeight="1" x14ac:dyDescent="0.4"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</row>
    <row r="133" spans="1:65" ht="18" customHeight="1" x14ac:dyDescent="0.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65" ht="18" customHeight="1" x14ac:dyDescent="0.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65" ht="18" customHeight="1" x14ac:dyDescent="0.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65" ht="18" customHeight="1" x14ac:dyDescent="0.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65" ht="18" customHeight="1" x14ac:dyDescent="0.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65" ht="18" customHeight="1" x14ac:dyDescent="0.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65" ht="18" customHeight="1" x14ac:dyDescent="0.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65" ht="18" customHeight="1" x14ac:dyDescent="0.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65" ht="18" customHeight="1" x14ac:dyDescent="0.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65" ht="18" customHeight="1" x14ac:dyDescent="0.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65" ht="18" customHeight="1" x14ac:dyDescent="0.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65" ht="18" customHeight="1" x14ac:dyDescent="0.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ht="18" customHeight="1" x14ac:dyDescent="0.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8" customHeight="1" x14ac:dyDescent="0.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ht="18" customHeight="1" x14ac:dyDescent="0.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ht="18" customHeight="1" x14ac:dyDescent="0.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8" customHeight="1" x14ac:dyDescent="0.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ht="18" customHeight="1" x14ac:dyDescent="0.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ht="18" customHeight="1" x14ac:dyDescent="0.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8" customHeight="1" x14ac:dyDescent="0.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ht="18" customHeight="1" x14ac:dyDescent="0.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ht="18" customHeight="1" x14ac:dyDescent="0.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8" customHeight="1" x14ac:dyDescent="0.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ht="18" customHeight="1" x14ac:dyDescent="0.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ht="18" customHeight="1" x14ac:dyDescent="0.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8" customHeight="1" x14ac:dyDescent="0.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ht="18" customHeight="1" x14ac:dyDescent="0.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ht="18" customHeight="1" x14ac:dyDescent="0.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8" customHeight="1" x14ac:dyDescent="0.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ht="18" customHeight="1" x14ac:dyDescent="0.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ht="18" customHeight="1" x14ac:dyDescent="0.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8" customHeight="1" x14ac:dyDescent="0.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ht="18" customHeight="1" x14ac:dyDescent="0.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ht="18" customHeight="1" x14ac:dyDescent="0.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8" customHeight="1" x14ac:dyDescent="0.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ht="18" customHeight="1" x14ac:dyDescent="0.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ht="18" customHeight="1" x14ac:dyDescent="0.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8" customHeight="1" x14ac:dyDescent="0.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ht="18" customHeight="1" x14ac:dyDescent="0.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ht="18" customHeight="1" x14ac:dyDescent="0.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8" customHeight="1" x14ac:dyDescent="0.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ht="18" customHeight="1" x14ac:dyDescent="0.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ht="18" customHeight="1" x14ac:dyDescent="0.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8" customHeight="1" x14ac:dyDescent="0.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ht="18" customHeight="1" x14ac:dyDescent="0.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ht="18" customHeight="1" x14ac:dyDescent="0.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8" customHeight="1" x14ac:dyDescent="0.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ht="18" customHeight="1" x14ac:dyDescent="0.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ht="18" customHeight="1" x14ac:dyDescent="0.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8" customHeight="1" x14ac:dyDescent="0.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ht="18" customHeight="1" x14ac:dyDescent="0.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ht="18" customHeight="1" x14ac:dyDescent="0.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8" customHeight="1" x14ac:dyDescent="0.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ht="18" customHeight="1" x14ac:dyDescent="0.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ht="18" customHeight="1" x14ac:dyDescent="0.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8" customHeight="1" x14ac:dyDescent="0.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ht="18" customHeight="1" x14ac:dyDescent="0.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ht="18" customHeight="1" x14ac:dyDescent="0.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8" customHeight="1" x14ac:dyDescent="0.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ht="18" customHeight="1" x14ac:dyDescent="0.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18" customHeight="1" x14ac:dyDescent="0.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8" customHeight="1" x14ac:dyDescent="0.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ht="18" customHeight="1" x14ac:dyDescent="0.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ht="18" customHeight="1" x14ac:dyDescent="0.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8" customHeight="1" x14ac:dyDescent="0.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ht="18" customHeight="1" x14ac:dyDescent="0.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18" customHeight="1" x14ac:dyDescent="0.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8" customHeight="1" x14ac:dyDescent="0.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ht="18" customHeight="1" x14ac:dyDescent="0.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ht="18" customHeight="1" x14ac:dyDescent="0.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8" customHeight="1" x14ac:dyDescent="0.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ht="18" customHeight="1" x14ac:dyDescent="0.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ht="18" customHeight="1" x14ac:dyDescent="0.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8" customHeight="1" x14ac:dyDescent="0.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ht="18" customHeight="1" x14ac:dyDescent="0.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ht="18" customHeight="1" x14ac:dyDescent="0.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8" customHeight="1" x14ac:dyDescent="0.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ht="18" customHeight="1" x14ac:dyDescent="0.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ht="18" customHeight="1" x14ac:dyDescent="0.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8" customHeight="1" x14ac:dyDescent="0.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ht="18" customHeight="1" x14ac:dyDescent="0.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ht="18" customHeight="1" x14ac:dyDescent="0.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8" customHeight="1" x14ac:dyDescent="0.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ht="18" customHeight="1" x14ac:dyDescent="0.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ht="18" customHeight="1" x14ac:dyDescent="0.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8" customHeight="1" x14ac:dyDescent="0.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ht="18" customHeight="1" x14ac:dyDescent="0.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ht="18" customHeight="1" x14ac:dyDescent="0.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8" customHeight="1" x14ac:dyDescent="0.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ht="18" customHeight="1" x14ac:dyDescent="0.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ht="18" customHeight="1" x14ac:dyDescent="0.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8" customHeight="1" x14ac:dyDescent="0.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ht="18" customHeight="1" x14ac:dyDescent="0.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ht="18" customHeight="1" x14ac:dyDescent="0.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8" customHeight="1" x14ac:dyDescent="0.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ht="18" customHeight="1" x14ac:dyDescent="0.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ht="18" customHeight="1" x14ac:dyDescent="0.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8" customHeight="1" x14ac:dyDescent="0.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ht="18" customHeight="1" x14ac:dyDescent="0.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ht="18" customHeight="1" x14ac:dyDescent="0.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8" customHeight="1" x14ac:dyDescent="0.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ht="18" customHeight="1" x14ac:dyDescent="0.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ht="18" customHeight="1" x14ac:dyDescent="0.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8" customHeight="1" x14ac:dyDescent="0.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ht="18" customHeight="1" x14ac:dyDescent="0.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ht="18" customHeight="1" x14ac:dyDescent="0.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8" customHeight="1" x14ac:dyDescent="0.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ht="18" customHeight="1" x14ac:dyDescent="0.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ht="18" customHeight="1" x14ac:dyDescent="0.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8" customHeight="1" x14ac:dyDescent="0.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ht="18" customHeight="1" x14ac:dyDescent="0.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ht="18" customHeight="1" x14ac:dyDescent="0.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8" customHeight="1" x14ac:dyDescent="0.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ht="18" customHeight="1" x14ac:dyDescent="0.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ht="18" customHeight="1" x14ac:dyDescent="0.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8" customHeight="1" x14ac:dyDescent="0.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ht="18" customHeight="1" x14ac:dyDescent="0.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ht="18" customHeight="1" x14ac:dyDescent="0.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8" customHeight="1" x14ac:dyDescent="0.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ht="18" customHeight="1" x14ac:dyDescent="0.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ht="18" customHeight="1" x14ac:dyDescent="0.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8" customHeight="1" x14ac:dyDescent="0.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ht="18" customHeight="1" x14ac:dyDescent="0.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ht="18" customHeight="1" x14ac:dyDescent="0.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8" customHeight="1" x14ac:dyDescent="0.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ht="18" customHeight="1" x14ac:dyDescent="0.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ht="18" customHeight="1" x14ac:dyDescent="0.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8" customHeight="1" x14ac:dyDescent="0.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ht="18" customHeight="1" x14ac:dyDescent="0.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ht="18" customHeight="1" x14ac:dyDescent="0.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8" customHeight="1" x14ac:dyDescent="0.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ht="18" customHeight="1" x14ac:dyDescent="0.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ht="18" customHeight="1" x14ac:dyDescent="0.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8" customHeight="1" x14ac:dyDescent="0.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ht="18" customHeight="1" x14ac:dyDescent="0.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ht="18" customHeight="1" x14ac:dyDescent="0.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8" customHeight="1" x14ac:dyDescent="0.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ht="18" customHeight="1" x14ac:dyDescent="0.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</sheetData>
  <sheetProtection algorithmName="SHA-512" hashValue="yXkURs1PKbC89fM2mDX50Wtqp8nb+/9r3v0+GL74zdv/hpSpbvep+/MWjFVAf3mcZTBjWmaslJpg0AmrmlKOXQ==" saltValue="MkrOgqFh1KZDrohmLP7W6A==" spinCount="100000" sheet="1" objects="1" scenarios="1"/>
  <mergeCells count="371">
    <mergeCell ref="Z108:Z109"/>
    <mergeCell ref="AA108:AA109"/>
    <mergeCell ref="W20:W21"/>
    <mergeCell ref="X20:X21"/>
    <mergeCell ref="Y20:Y21"/>
    <mergeCell ref="Z20:Z21"/>
    <mergeCell ref="AA20:AA21"/>
    <mergeCell ref="N63:AA63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X53:X54"/>
    <mergeCell ref="Y53:Y54"/>
    <mergeCell ref="Q9:U10"/>
    <mergeCell ref="V9:V10"/>
    <mergeCell ref="W9:W10"/>
    <mergeCell ref="G1:T2"/>
    <mergeCell ref="A3:H4"/>
    <mergeCell ref="A5:J5"/>
    <mergeCell ref="K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S7"/>
    <mergeCell ref="A28:B29"/>
    <mergeCell ref="A26:B27"/>
    <mergeCell ref="M28:O29"/>
    <mergeCell ref="P28:Q29"/>
    <mergeCell ref="C26:H27"/>
    <mergeCell ref="I26:J27"/>
    <mergeCell ref="Y17:AA18"/>
    <mergeCell ref="X9:X10"/>
    <mergeCell ref="Y9:Y10"/>
    <mergeCell ref="Z9:Z10"/>
    <mergeCell ref="AA9:AA10"/>
    <mergeCell ref="A11:D12"/>
    <mergeCell ref="E11:L12"/>
    <mergeCell ref="N11:P12"/>
    <mergeCell ref="A13:A14"/>
    <mergeCell ref="B13:D14"/>
    <mergeCell ref="E13:L14"/>
    <mergeCell ref="N13:P14"/>
    <mergeCell ref="A9:D10"/>
    <mergeCell ref="E9:F10"/>
    <mergeCell ref="G9:G10"/>
    <mergeCell ref="H9:H10"/>
    <mergeCell ref="I9:I10"/>
    <mergeCell ref="J9:L10"/>
    <mergeCell ref="A19:A20"/>
    <mergeCell ref="B19:D20"/>
    <mergeCell ref="E19:L20"/>
    <mergeCell ref="A25:B25"/>
    <mergeCell ref="A15:A16"/>
    <mergeCell ref="B15:D16"/>
    <mergeCell ref="E15:L16"/>
    <mergeCell ref="N15:P16"/>
    <mergeCell ref="A17:A18"/>
    <mergeCell ref="B17:D18"/>
    <mergeCell ref="E17:L18"/>
    <mergeCell ref="N17:P18"/>
    <mergeCell ref="B21:D22"/>
    <mergeCell ref="E21:L22"/>
    <mergeCell ref="N19:AA19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K26:L27"/>
    <mergeCell ref="M26:O27"/>
    <mergeCell ref="P26:Q27"/>
    <mergeCell ref="K28:L29"/>
    <mergeCell ref="G45:T46"/>
    <mergeCell ref="A47:H48"/>
    <mergeCell ref="A49:J49"/>
    <mergeCell ref="K49:S49"/>
    <mergeCell ref="A53:D54"/>
    <mergeCell ref="E53:F54"/>
    <mergeCell ref="G53:G54"/>
    <mergeCell ref="H53:H54"/>
    <mergeCell ref="I53:I54"/>
    <mergeCell ref="A50:A51"/>
    <mergeCell ref="B50:B51"/>
    <mergeCell ref="C50:C51"/>
    <mergeCell ref="D50:D51"/>
    <mergeCell ref="E50:E51"/>
    <mergeCell ref="G50:G51"/>
    <mergeCell ref="H50:H51"/>
    <mergeCell ref="I50:I51"/>
    <mergeCell ref="J50:J51"/>
    <mergeCell ref="K50:S51"/>
    <mergeCell ref="C32:H33"/>
    <mergeCell ref="Z53:Z54"/>
    <mergeCell ref="AA53:AA54"/>
    <mergeCell ref="N55:P56"/>
    <mergeCell ref="N57:P58"/>
    <mergeCell ref="Q55:AA56"/>
    <mergeCell ref="Q57:AA58"/>
    <mergeCell ref="F50:F51"/>
    <mergeCell ref="A55:D56"/>
    <mergeCell ref="E55:L56"/>
    <mergeCell ref="J53:L54"/>
    <mergeCell ref="Q53:U54"/>
    <mergeCell ref="V53:V54"/>
    <mergeCell ref="W53:W54"/>
    <mergeCell ref="A57:A58"/>
    <mergeCell ref="B57:D58"/>
    <mergeCell ref="E57:L58"/>
    <mergeCell ref="A59:A60"/>
    <mergeCell ref="B59:D60"/>
    <mergeCell ref="E59:L60"/>
    <mergeCell ref="A61:A62"/>
    <mergeCell ref="B61:D62"/>
    <mergeCell ref="E61:L62"/>
    <mergeCell ref="Y61:AA62"/>
    <mergeCell ref="N59:P60"/>
    <mergeCell ref="N61:P62"/>
    <mergeCell ref="Q59:AA60"/>
    <mergeCell ref="Q61:X62"/>
    <mergeCell ref="O69:P69"/>
    <mergeCell ref="Q69:V69"/>
    <mergeCell ref="Q70:V71"/>
    <mergeCell ref="A63:A64"/>
    <mergeCell ref="B63:D64"/>
    <mergeCell ref="E63:L64"/>
    <mergeCell ref="A69:B69"/>
    <mergeCell ref="C69:G69"/>
    <mergeCell ref="H69:I69"/>
    <mergeCell ref="J69:K69"/>
    <mergeCell ref="L69:N69"/>
    <mergeCell ref="B65:D66"/>
    <mergeCell ref="E65:L66"/>
    <mergeCell ref="A72:B73"/>
    <mergeCell ref="C72:G73"/>
    <mergeCell ref="H72:I73"/>
    <mergeCell ref="J72:K73"/>
    <mergeCell ref="L72:N73"/>
    <mergeCell ref="O72:P73"/>
    <mergeCell ref="Q72:V73"/>
    <mergeCell ref="A70:B71"/>
    <mergeCell ref="C70:G71"/>
    <mergeCell ref="H70:I71"/>
    <mergeCell ref="J70:K71"/>
    <mergeCell ref="L70:N71"/>
    <mergeCell ref="O70:P71"/>
    <mergeCell ref="O76:P77"/>
    <mergeCell ref="Q76:V77"/>
    <mergeCell ref="A74:B75"/>
    <mergeCell ref="C74:G75"/>
    <mergeCell ref="H74:I75"/>
    <mergeCell ref="J74:K75"/>
    <mergeCell ref="L74:N75"/>
    <mergeCell ref="O74:P75"/>
    <mergeCell ref="H78:I79"/>
    <mergeCell ref="J78:K79"/>
    <mergeCell ref="L78:N79"/>
    <mergeCell ref="O78:P79"/>
    <mergeCell ref="Q74:V75"/>
    <mergeCell ref="A76:B77"/>
    <mergeCell ref="C76:G77"/>
    <mergeCell ref="H76:I77"/>
    <mergeCell ref="J76:K77"/>
    <mergeCell ref="L76:N77"/>
    <mergeCell ref="Q78:V79"/>
    <mergeCell ref="H94:H95"/>
    <mergeCell ref="I94:I95"/>
    <mergeCell ref="J94:J95"/>
    <mergeCell ref="K94:S95"/>
    <mergeCell ref="J80:K81"/>
    <mergeCell ref="L80:N81"/>
    <mergeCell ref="O80:P81"/>
    <mergeCell ref="Q80:V81"/>
    <mergeCell ref="A78:B79"/>
    <mergeCell ref="C78:G79"/>
    <mergeCell ref="A80:B81"/>
    <mergeCell ref="C80:G81"/>
    <mergeCell ref="H80:I81"/>
    <mergeCell ref="A103:A104"/>
    <mergeCell ref="B103:D104"/>
    <mergeCell ref="E103:L104"/>
    <mergeCell ref="A105:A106"/>
    <mergeCell ref="B105:D106"/>
    <mergeCell ref="E105:L106"/>
    <mergeCell ref="Y105:AA106"/>
    <mergeCell ref="X97:X98"/>
    <mergeCell ref="Y97:Y98"/>
    <mergeCell ref="Z97:Z98"/>
    <mergeCell ref="AA97:AA98"/>
    <mergeCell ref="A99:D100"/>
    <mergeCell ref="E99:L100"/>
    <mergeCell ref="A101:A102"/>
    <mergeCell ref="B101:D102"/>
    <mergeCell ref="E101:L102"/>
    <mergeCell ref="A97:D98"/>
    <mergeCell ref="E97:F98"/>
    <mergeCell ref="G97:G98"/>
    <mergeCell ref="H97:H98"/>
    <mergeCell ref="I97:I98"/>
    <mergeCell ref="J97:L98"/>
    <mergeCell ref="Q97:U98"/>
    <mergeCell ref="V97:V98"/>
    <mergeCell ref="A107:A108"/>
    <mergeCell ref="B107:D108"/>
    <mergeCell ref="E107:L108"/>
    <mergeCell ref="A113:B113"/>
    <mergeCell ref="C113:G113"/>
    <mergeCell ref="H113:I113"/>
    <mergeCell ref="J113:K113"/>
    <mergeCell ref="L113:N113"/>
    <mergeCell ref="O113:P113"/>
    <mergeCell ref="B109:D110"/>
    <mergeCell ref="E109:L110"/>
    <mergeCell ref="N107:AA107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V108:V109"/>
    <mergeCell ref="W108:W109"/>
    <mergeCell ref="X108:X109"/>
    <mergeCell ref="Y108:Y109"/>
    <mergeCell ref="A116:B117"/>
    <mergeCell ref="C116:G117"/>
    <mergeCell ref="H116:I117"/>
    <mergeCell ref="J116:K117"/>
    <mergeCell ref="L116:N117"/>
    <mergeCell ref="O116:P117"/>
    <mergeCell ref="Q116:V117"/>
    <mergeCell ref="W116:AA117"/>
    <mergeCell ref="A114:B115"/>
    <mergeCell ref="C114:G115"/>
    <mergeCell ref="H114:I115"/>
    <mergeCell ref="J114:K115"/>
    <mergeCell ref="L114:N115"/>
    <mergeCell ref="O114:P115"/>
    <mergeCell ref="Q114:V115"/>
    <mergeCell ref="H118:I119"/>
    <mergeCell ref="J118:K119"/>
    <mergeCell ref="L118:N119"/>
    <mergeCell ref="O118:P119"/>
    <mergeCell ref="Q118:V119"/>
    <mergeCell ref="W118:AA119"/>
    <mergeCell ref="A120:B121"/>
    <mergeCell ref="C120:G121"/>
    <mergeCell ref="H120:I121"/>
    <mergeCell ref="J120:K121"/>
    <mergeCell ref="L120:N121"/>
    <mergeCell ref="O120:P121"/>
    <mergeCell ref="Q120:V121"/>
    <mergeCell ref="W120:AA121"/>
    <mergeCell ref="A118:B119"/>
    <mergeCell ref="C118:G119"/>
    <mergeCell ref="W124:AA125"/>
    <mergeCell ref="A126:N127"/>
    <mergeCell ref="O126:P127"/>
    <mergeCell ref="Q126:V127"/>
    <mergeCell ref="A122:B123"/>
    <mergeCell ref="C122:G123"/>
    <mergeCell ref="H122:I123"/>
    <mergeCell ref="J122:K123"/>
    <mergeCell ref="L122:N123"/>
    <mergeCell ref="O122:P123"/>
    <mergeCell ref="Q122:V123"/>
    <mergeCell ref="W122:AA123"/>
    <mergeCell ref="A124:B125"/>
    <mergeCell ref="C124:G125"/>
    <mergeCell ref="H124:I125"/>
    <mergeCell ref="J124:K125"/>
    <mergeCell ref="L124:N125"/>
    <mergeCell ref="O124:P125"/>
    <mergeCell ref="N99:P100"/>
    <mergeCell ref="Q99:AA100"/>
    <mergeCell ref="R26:V27"/>
    <mergeCell ref="C28:H29"/>
    <mergeCell ref="I28:J29"/>
    <mergeCell ref="R28:V29"/>
    <mergeCell ref="C25:H25"/>
    <mergeCell ref="I25:J25"/>
    <mergeCell ref="K25:L25"/>
    <mergeCell ref="M25:O25"/>
    <mergeCell ref="P25:Q25"/>
    <mergeCell ref="R25:V25"/>
    <mergeCell ref="A82:N83"/>
    <mergeCell ref="O82:P83"/>
    <mergeCell ref="Q82:V83"/>
    <mergeCell ref="J85:L85"/>
    <mergeCell ref="M85:O85"/>
    <mergeCell ref="Q85:Y85"/>
    <mergeCell ref="J86:L88"/>
    <mergeCell ref="M86:O88"/>
    <mergeCell ref="Q86:S88"/>
    <mergeCell ref="T86:V88"/>
    <mergeCell ref="W86:Y88"/>
    <mergeCell ref="R30:V31"/>
    <mergeCell ref="A38:O39"/>
    <mergeCell ref="A36:B37"/>
    <mergeCell ref="A34:B35"/>
    <mergeCell ref="C36:H37"/>
    <mergeCell ref="I36:J37"/>
    <mergeCell ref="K36:L37"/>
    <mergeCell ref="M36:O37"/>
    <mergeCell ref="P36:Q37"/>
    <mergeCell ref="R36:V37"/>
    <mergeCell ref="R32:V33"/>
    <mergeCell ref="C34:H35"/>
    <mergeCell ref="I34:J35"/>
    <mergeCell ref="K34:L35"/>
    <mergeCell ref="M34:O35"/>
    <mergeCell ref="P34:Q35"/>
    <mergeCell ref="R34:V35"/>
    <mergeCell ref="A30:B31"/>
    <mergeCell ref="A32:B33"/>
    <mergeCell ref="C30:H31"/>
    <mergeCell ref="I30:J31"/>
    <mergeCell ref="K30:L31"/>
    <mergeCell ref="M30:O31"/>
    <mergeCell ref="P30:Q31"/>
    <mergeCell ref="I32:J33"/>
    <mergeCell ref="K32:L33"/>
    <mergeCell ref="M32:O33"/>
    <mergeCell ref="P32:Q33"/>
    <mergeCell ref="W113:X113"/>
    <mergeCell ref="W126:AA127"/>
    <mergeCell ref="N101:P102"/>
    <mergeCell ref="Q101:AA102"/>
    <mergeCell ref="N103:P104"/>
    <mergeCell ref="Q103:AA104"/>
    <mergeCell ref="N105:P106"/>
    <mergeCell ref="Q105:X106"/>
    <mergeCell ref="P38:Q39"/>
    <mergeCell ref="R38:V39"/>
    <mergeCell ref="Q124:V125"/>
    <mergeCell ref="Q113:V113"/>
    <mergeCell ref="W97:W98"/>
    <mergeCell ref="G89:T90"/>
    <mergeCell ref="A91:H92"/>
    <mergeCell ref="A93:J93"/>
    <mergeCell ref="K93:S93"/>
    <mergeCell ref="A94:A95"/>
    <mergeCell ref="B94:B95"/>
    <mergeCell ref="C94:C95"/>
    <mergeCell ref="D94:D95"/>
    <mergeCell ref="E94:E95"/>
    <mergeCell ref="F94:F95"/>
    <mergeCell ref="G94:G95"/>
  </mergeCells>
  <phoneticPr fontId="3"/>
  <dataValidations count="1">
    <dataValidation type="list" allowBlank="1" showInputMessage="1" showErrorMessage="1" sqref="P26:Q37">
      <formula1>"10%,8%,0%"</formula1>
    </dataValidation>
  </dataValidations>
  <pageMargins left="0.74803149606299213" right="0.23622047244094491" top="0.35433070866141736" bottom="0.35433070866141736" header="0.31496062992125984" footer="0.31496062992125984"/>
  <pageSetup paperSize="9" fitToWidth="0" fitToHeight="0" orientation="portrait" r:id="rId1"/>
  <headerFooter>
    <oddHeader>&amp;R諸口用（&amp;P）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22</xdr:col>
                    <xdr:colOff>38100</xdr:colOff>
                    <xdr:row>65</xdr:row>
                    <xdr:rowOff>228600</xdr:rowOff>
                  </from>
                  <to>
                    <xdr:col>23</xdr:col>
                    <xdr:colOff>66675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109</xdr:row>
                    <xdr:rowOff>228600</xdr:rowOff>
                  </from>
                  <to>
                    <xdr:col>23</xdr:col>
                    <xdr:colOff>66675</xdr:colOff>
                    <xdr:row>111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BC270"/>
  <sheetViews>
    <sheetView showGridLines="0" view="pageBreakPreview" zoomScaleNormal="100" zoomScaleSheetLayoutView="100" workbookViewId="0">
      <selection activeCell="M124" sqref="M124:O125"/>
    </sheetView>
  </sheetViews>
  <sheetFormatPr defaultColWidth="3.125" defaultRowHeight="18" customHeight="1" x14ac:dyDescent="0.4"/>
  <cols>
    <col min="1" max="1" width="3.5" style="2" customWidth="1"/>
    <col min="2" max="27" width="3.125" style="2" customWidth="1"/>
    <col min="28" max="16384" width="3.125" style="2"/>
  </cols>
  <sheetData>
    <row r="1" spans="1:46" ht="18" customHeight="1" x14ac:dyDescent="0.4">
      <c r="A1" s="1"/>
      <c r="C1" s="3"/>
      <c r="D1" s="3"/>
      <c r="E1" s="3"/>
      <c r="G1" s="70" t="s">
        <v>56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3"/>
      <c r="V1" s="3"/>
      <c r="W1" s="4"/>
      <c r="X1" s="3"/>
      <c r="Y1" s="3"/>
      <c r="Z1" s="3"/>
      <c r="AA1" s="3"/>
      <c r="AB1"/>
      <c r="AC1"/>
      <c r="AD1"/>
      <c r="AE1"/>
      <c r="AF1"/>
      <c r="AG1"/>
      <c r="AH1"/>
      <c r="AI1"/>
      <c r="AJ1"/>
      <c r="AK1"/>
      <c r="AL1"/>
      <c r="AM1"/>
    </row>
    <row r="2" spans="1:46" ht="18" customHeight="1" x14ac:dyDescent="0.4">
      <c r="A2" s="1"/>
      <c r="B2" s="3"/>
      <c r="C2" s="3"/>
      <c r="D2" s="3"/>
      <c r="E2" s="3"/>
      <c r="F2" s="3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3"/>
      <c r="V2" s="3"/>
      <c r="W2" s="4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46" ht="18" customHeight="1" x14ac:dyDescent="0.4">
      <c r="A3" s="71" t="s">
        <v>0</v>
      </c>
      <c r="B3" s="71"/>
      <c r="C3" s="71"/>
      <c r="D3" s="71"/>
      <c r="E3" s="71"/>
      <c r="F3" s="71"/>
      <c r="G3" s="71"/>
      <c r="H3" s="71"/>
      <c r="L3" s="4"/>
      <c r="M3" s="4"/>
      <c r="N3" s="4"/>
      <c r="O3" s="4"/>
      <c r="P3" s="4"/>
      <c r="Q3"/>
      <c r="R3"/>
      <c r="AA3"/>
      <c r="AB3" s="5"/>
      <c r="AC3" s="6"/>
    </row>
    <row r="4" spans="1:46" ht="18" customHeight="1" x14ac:dyDescent="0.4">
      <c r="A4" s="71"/>
      <c r="B4" s="71"/>
      <c r="C4" s="71"/>
      <c r="D4" s="71"/>
      <c r="E4" s="71"/>
      <c r="F4" s="71"/>
      <c r="G4" s="71"/>
      <c r="H4" s="71"/>
      <c r="L4" s="4"/>
      <c r="M4" s="4"/>
      <c r="N4" s="4"/>
      <c r="O4" s="4"/>
      <c r="P4" s="4"/>
      <c r="Q4"/>
      <c r="R4"/>
      <c r="S4"/>
      <c r="T4"/>
      <c r="U4"/>
      <c r="V4"/>
      <c r="W4"/>
      <c r="X4"/>
      <c r="Y4"/>
      <c r="Z4"/>
      <c r="AA4"/>
      <c r="AB4" s="5"/>
      <c r="AC4" s="6"/>
    </row>
    <row r="5" spans="1:46" ht="18" customHeight="1" x14ac:dyDescent="0.4">
      <c r="A5" s="72" t="s">
        <v>1</v>
      </c>
      <c r="B5" s="73"/>
      <c r="C5" s="73"/>
      <c r="D5" s="73"/>
      <c r="E5" s="73"/>
      <c r="F5" s="73"/>
      <c r="G5" s="73"/>
      <c r="H5" s="73"/>
      <c r="I5" s="73"/>
      <c r="J5" s="74"/>
      <c r="K5" s="72" t="s">
        <v>2</v>
      </c>
      <c r="L5" s="73"/>
      <c r="M5" s="73"/>
      <c r="N5" s="73"/>
      <c r="O5" s="73"/>
      <c r="P5" s="73"/>
      <c r="Q5" s="73"/>
      <c r="R5" s="73"/>
      <c r="S5" s="74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18" customHeight="1" x14ac:dyDescent="0.4">
      <c r="A6" s="241"/>
      <c r="B6" s="77" t="s">
        <v>3</v>
      </c>
      <c r="C6" s="243"/>
      <c r="D6" s="243"/>
      <c r="E6" s="245"/>
      <c r="F6" s="245"/>
      <c r="G6" s="247"/>
      <c r="H6" s="77" t="s">
        <v>3</v>
      </c>
      <c r="I6" s="245"/>
      <c r="J6" s="249"/>
      <c r="K6" s="251"/>
      <c r="L6" s="252"/>
      <c r="M6" s="252"/>
      <c r="N6" s="252"/>
      <c r="O6" s="252"/>
      <c r="P6" s="252"/>
      <c r="Q6" s="252"/>
      <c r="R6" s="252"/>
      <c r="S6" s="25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18" customHeight="1" x14ac:dyDescent="0.4">
      <c r="A7" s="242"/>
      <c r="B7" s="78"/>
      <c r="C7" s="244"/>
      <c r="D7" s="244"/>
      <c r="E7" s="246"/>
      <c r="F7" s="246"/>
      <c r="G7" s="248"/>
      <c r="H7" s="78"/>
      <c r="I7" s="246"/>
      <c r="J7" s="250"/>
      <c r="K7" s="254"/>
      <c r="L7" s="255"/>
      <c r="M7" s="255"/>
      <c r="N7" s="255"/>
      <c r="O7" s="255"/>
      <c r="P7" s="255"/>
      <c r="Q7" s="255"/>
      <c r="R7" s="255"/>
      <c r="S7" s="256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18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18" customHeight="1" x14ac:dyDescent="0.4">
      <c r="A9" s="124" t="s">
        <v>4</v>
      </c>
      <c r="B9" s="124"/>
      <c r="C9" s="124"/>
      <c r="D9" s="124"/>
      <c r="E9" s="172">
        <v>20</v>
      </c>
      <c r="F9" s="173"/>
      <c r="G9" s="260"/>
      <c r="H9" s="39" t="s">
        <v>5</v>
      </c>
      <c r="I9" s="260"/>
      <c r="J9" s="39" t="s">
        <v>6</v>
      </c>
      <c r="K9" s="39"/>
      <c r="L9" s="178"/>
      <c r="M9" s="7"/>
      <c r="Q9" s="124" t="s">
        <v>7</v>
      </c>
      <c r="R9" s="39"/>
      <c r="S9" s="39"/>
      <c r="T9" s="39"/>
      <c r="U9" s="178"/>
      <c r="V9" s="272"/>
      <c r="W9" s="262"/>
      <c r="X9" s="262"/>
      <c r="Y9" s="262"/>
      <c r="Z9" s="262"/>
      <c r="AA9" s="264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ht="18" customHeight="1" x14ac:dyDescent="0.4">
      <c r="A10" s="124"/>
      <c r="B10" s="124"/>
      <c r="C10" s="124"/>
      <c r="D10" s="124"/>
      <c r="E10" s="174"/>
      <c r="F10" s="175"/>
      <c r="G10" s="261"/>
      <c r="H10" s="112"/>
      <c r="I10" s="261"/>
      <c r="J10" s="112"/>
      <c r="K10" s="112"/>
      <c r="L10" s="167"/>
      <c r="M10" s="7"/>
      <c r="Q10" s="111"/>
      <c r="R10" s="112"/>
      <c r="S10" s="112"/>
      <c r="T10" s="112"/>
      <c r="U10" s="167"/>
      <c r="V10" s="273"/>
      <c r="W10" s="263"/>
      <c r="X10" s="263"/>
      <c r="Y10" s="263"/>
      <c r="Z10" s="263"/>
      <c r="AA10" s="265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18" customHeight="1" x14ac:dyDescent="0.4">
      <c r="A11" s="124" t="s">
        <v>8</v>
      </c>
      <c r="B11" s="124"/>
      <c r="C11" s="124"/>
      <c r="D11" s="124"/>
      <c r="E11" s="266">
        <f ca="1">SUM(E13:L22)</f>
        <v>0</v>
      </c>
      <c r="F11" s="267"/>
      <c r="G11" s="267"/>
      <c r="H11" s="267"/>
      <c r="I11" s="267"/>
      <c r="J11" s="267"/>
      <c r="K11" s="267"/>
      <c r="L11" s="268"/>
      <c r="M11" s="7"/>
      <c r="N11" s="114" t="s">
        <v>40</v>
      </c>
      <c r="O11" s="115"/>
      <c r="P11" s="115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5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8" customHeight="1" x14ac:dyDescent="0.4">
      <c r="A12" s="124"/>
      <c r="B12" s="124"/>
      <c r="C12" s="124"/>
      <c r="D12" s="124"/>
      <c r="E12" s="269"/>
      <c r="F12" s="270"/>
      <c r="G12" s="270"/>
      <c r="H12" s="270"/>
      <c r="I12" s="270"/>
      <c r="J12" s="270"/>
      <c r="K12" s="270"/>
      <c r="L12" s="271"/>
      <c r="M12" s="7"/>
      <c r="N12" s="46"/>
      <c r="O12" s="47"/>
      <c r="P12" s="47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7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18" customHeight="1" x14ac:dyDescent="0.4">
      <c r="A13" s="170">
        <v>10</v>
      </c>
      <c r="B13" s="124" t="s">
        <v>9</v>
      </c>
      <c r="C13" s="124"/>
      <c r="D13" s="124"/>
      <c r="E13" s="278">
        <f ca="1">SUMIF(P26:V37,10%,R26:V37)</f>
        <v>0</v>
      </c>
      <c r="F13" s="279"/>
      <c r="G13" s="279"/>
      <c r="H13" s="279"/>
      <c r="I13" s="279"/>
      <c r="J13" s="279"/>
      <c r="K13" s="279"/>
      <c r="L13" s="280"/>
      <c r="M13" s="7"/>
      <c r="N13" s="46" t="s">
        <v>39</v>
      </c>
      <c r="O13" s="47"/>
      <c r="P13" s="47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257"/>
    </row>
    <row r="14" spans="1:46" ht="18" customHeight="1" x14ac:dyDescent="0.4">
      <c r="A14" s="171"/>
      <c r="B14" s="124"/>
      <c r="C14" s="124"/>
      <c r="D14" s="124"/>
      <c r="E14" s="281"/>
      <c r="F14" s="282"/>
      <c r="G14" s="282"/>
      <c r="H14" s="282"/>
      <c r="I14" s="282"/>
      <c r="J14" s="282"/>
      <c r="K14" s="282"/>
      <c r="L14" s="283"/>
      <c r="M14" s="7"/>
      <c r="N14" s="46"/>
      <c r="O14" s="47"/>
      <c r="P14" s="47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257"/>
    </row>
    <row r="15" spans="1:46" ht="18" customHeight="1" x14ac:dyDescent="0.4">
      <c r="A15" s="161" t="s">
        <v>10</v>
      </c>
      <c r="B15" s="124" t="s">
        <v>11</v>
      </c>
      <c r="C15" s="124"/>
      <c r="D15" s="124"/>
      <c r="E15" s="278">
        <f ca="1">ROUND(E13*A13/100,0)</f>
        <v>0</v>
      </c>
      <c r="F15" s="279"/>
      <c r="G15" s="279"/>
      <c r="H15" s="279"/>
      <c r="I15" s="279"/>
      <c r="J15" s="279"/>
      <c r="K15" s="279"/>
      <c r="L15" s="280"/>
      <c r="M15" s="7"/>
      <c r="N15" s="46" t="s">
        <v>38</v>
      </c>
      <c r="O15" s="47"/>
      <c r="P15" s="47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257"/>
    </row>
    <row r="16" spans="1:46" ht="18" customHeight="1" x14ac:dyDescent="0.4">
      <c r="A16" s="162"/>
      <c r="B16" s="124"/>
      <c r="C16" s="124"/>
      <c r="D16" s="124"/>
      <c r="E16" s="281"/>
      <c r="F16" s="282"/>
      <c r="G16" s="282"/>
      <c r="H16" s="282"/>
      <c r="I16" s="282"/>
      <c r="J16" s="282"/>
      <c r="K16" s="282"/>
      <c r="L16" s="283"/>
      <c r="M16" s="7"/>
      <c r="N16" s="46"/>
      <c r="O16" s="47"/>
      <c r="P16" s="47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257"/>
    </row>
    <row r="17" spans="1:28" ht="18" customHeight="1" x14ac:dyDescent="0.4">
      <c r="A17" s="163">
        <v>8</v>
      </c>
      <c r="B17" s="124" t="s">
        <v>9</v>
      </c>
      <c r="C17" s="124"/>
      <c r="D17" s="124"/>
      <c r="E17" s="278">
        <f ca="1">SUMIF(P26:V37,8%,R26:V37)</f>
        <v>0</v>
      </c>
      <c r="F17" s="279"/>
      <c r="G17" s="279"/>
      <c r="H17" s="279"/>
      <c r="I17" s="279"/>
      <c r="J17" s="279"/>
      <c r="K17" s="279"/>
      <c r="L17" s="280"/>
      <c r="N17" s="46" t="s">
        <v>37</v>
      </c>
      <c r="O17" s="47"/>
      <c r="P17" s="47"/>
      <c r="Q17" s="258"/>
      <c r="R17" s="258"/>
      <c r="S17" s="258"/>
      <c r="T17" s="258"/>
      <c r="U17" s="258"/>
      <c r="V17" s="258"/>
      <c r="W17" s="258"/>
      <c r="X17" s="258"/>
      <c r="Y17" s="165" t="s">
        <v>12</v>
      </c>
      <c r="Z17" s="165"/>
      <c r="AA17" s="166"/>
      <c r="AB17" s="5"/>
    </row>
    <row r="18" spans="1:28" ht="18" customHeight="1" x14ac:dyDescent="0.4">
      <c r="A18" s="164"/>
      <c r="B18" s="124"/>
      <c r="C18" s="124"/>
      <c r="D18" s="124"/>
      <c r="E18" s="281"/>
      <c r="F18" s="282"/>
      <c r="G18" s="282"/>
      <c r="H18" s="282"/>
      <c r="I18" s="282"/>
      <c r="J18" s="282"/>
      <c r="K18" s="282"/>
      <c r="L18" s="283"/>
      <c r="N18" s="43"/>
      <c r="O18" s="44"/>
      <c r="P18" s="44"/>
      <c r="Q18" s="259"/>
      <c r="R18" s="259"/>
      <c r="S18" s="259"/>
      <c r="T18" s="259"/>
      <c r="U18" s="259"/>
      <c r="V18" s="259"/>
      <c r="W18" s="259"/>
      <c r="X18" s="259"/>
      <c r="Y18" s="112"/>
      <c r="Z18" s="112"/>
      <c r="AA18" s="167"/>
      <c r="AB18" s="5"/>
    </row>
    <row r="19" spans="1:28" ht="18" customHeight="1" x14ac:dyDescent="0.4">
      <c r="A19" s="151" t="s">
        <v>13</v>
      </c>
      <c r="B19" s="124" t="s">
        <v>11</v>
      </c>
      <c r="C19" s="124"/>
      <c r="D19" s="124"/>
      <c r="E19" s="278">
        <f ca="1">ROUND(E17*A17/100,0)</f>
        <v>0</v>
      </c>
      <c r="F19" s="279"/>
      <c r="G19" s="279"/>
      <c r="H19" s="279"/>
      <c r="I19" s="279"/>
      <c r="J19" s="279"/>
      <c r="K19" s="279"/>
      <c r="L19" s="280"/>
      <c r="N19" s="72" t="s">
        <v>60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/>
      <c r="AB19" s="5"/>
    </row>
    <row r="20" spans="1:28" ht="18" customHeight="1" x14ac:dyDescent="0.4">
      <c r="A20" s="152"/>
      <c r="B20" s="124"/>
      <c r="C20" s="124"/>
      <c r="D20" s="124"/>
      <c r="E20" s="281"/>
      <c r="F20" s="282"/>
      <c r="G20" s="282"/>
      <c r="H20" s="282"/>
      <c r="I20" s="282"/>
      <c r="J20" s="282"/>
      <c r="K20" s="282"/>
      <c r="L20" s="283"/>
      <c r="N20" s="75" t="s">
        <v>63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9"/>
      <c r="AB20" s="5"/>
    </row>
    <row r="21" spans="1:28" ht="18" customHeight="1" x14ac:dyDescent="0.4">
      <c r="A21" s="20">
        <v>0</v>
      </c>
      <c r="B21" s="124" t="s">
        <v>9</v>
      </c>
      <c r="C21" s="124"/>
      <c r="D21" s="124"/>
      <c r="E21" s="278">
        <f ca="1">SUMIF(P26:V37,0%,R26:V37)</f>
        <v>0</v>
      </c>
      <c r="F21" s="279"/>
      <c r="G21" s="279"/>
      <c r="H21" s="279"/>
      <c r="I21" s="279"/>
      <c r="J21" s="279"/>
      <c r="K21" s="279"/>
      <c r="L21" s="280"/>
      <c r="N21" s="76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50"/>
      <c r="AB21" s="5"/>
    </row>
    <row r="22" spans="1:28" ht="18" customHeight="1" x14ac:dyDescent="0.4">
      <c r="A22" s="21" t="s">
        <v>55</v>
      </c>
      <c r="B22" s="124"/>
      <c r="C22" s="124"/>
      <c r="D22" s="124"/>
      <c r="E22" s="281"/>
      <c r="F22" s="282"/>
      <c r="G22" s="282"/>
      <c r="H22" s="282"/>
      <c r="I22" s="282"/>
      <c r="J22" s="282"/>
      <c r="K22" s="282"/>
      <c r="L22" s="283"/>
      <c r="N22"/>
      <c r="O22"/>
      <c r="P22"/>
      <c r="Q22"/>
      <c r="R22"/>
      <c r="S22"/>
      <c r="T22"/>
      <c r="U22"/>
      <c r="V22"/>
      <c r="AB22" s="5"/>
    </row>
    <row r="23" spans="1:28" ht="18" customHeight="1" x14ac:dyDescent="0.4">
      <c r="A23" s="6"/>
      <c r="B23" s="6"/>
      <c r="C23" s="6"/>
      <c r="D23" s="6"/>
      <c r="E23" s="6"/>
      <c r="F23" s="6"/>
      <c r="G23" s="6"/>
      <c r="H23" s="6"/>
      <c r="I23" s="6"/>
      <c r="W23"/>
      <c r="X23"/>
      <c r="Y23"/>
      <c r="Z23"/>
      <c r="AA23"/>
      <c r="AB23" s="5"/>
    </row>
    <row r="24" spans="1:28" ht="18" customHeight="1" x14ac:dyDescent="0.4">
      <c r="A24" s="19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 s="5"/>
    </row>
    <row r="25" spans="1:28" ht="18" customHeight="1" x14ac:dyDescent="0.4">
      <c r="A25" s="159" t="s">
        <v>14</v>
      </c>
      <c r="B25" s="160"/>
      <c r="C25" s="65" t="s">
        <v>15</v>
      </c>
      <c r="D25" s="66"/>
      <c r="E25" s="66"/>
      <c r="F25" s="66"/>
      <c r="G25" s="66"/>
      <c r="H25" s="119"/>
      <c r="I25" s="65" t="s">
        <v>16</v>
      </c>
      <c r="J25" s="119"/>
      <c r="K25" s="65" t="s">
        <v>17</v>
      </c>
      <c r="L25" s="119"/>
      <c r="M25" s="65" t="s">
        <v>18</v>
      </c>
      <c r="N25" s="66"/>
      <c r="O25" s="119"/>
      <c r="P25" s="65" t="s">
        <v>19</v>
      </c>
      <c r="Q25" s="119"/>
      <c r="R25" s="65" t="s">
        <v>20</v>
      </c>
      <c r="S25" s="66"/>
      <c r="T25" s="66"/>
      <c r="U25" s="66"/>
      <c r="V25" s="67"/>
      <c r="W25"/>
      <c r="X25"/>
      <c r="Y25"/>
      <c r="Z25"/>
      <c r="AA25"/>
      <c r="AB25" s="5"/>
    </row>
    <row r="26" spans="1:28" ht="18" customHeight="1" x14ac:dyDescent="0.4">
      <c r="A26" s="103"/>
      <c r="B26" s="104"/>
      <c r="C26" s="79"/>
      <c r="D26" s="80"/>
      <c r="E26" s="80"/>
      <c r="F26" s="80"/>
      <c r="G26" s="80"/>
      <c r="H26" s="81"/>
      <c r="I26" s="284"/>
      <c r="J26" s="285"/>
      <c r="K26" s="85"/>
      <c r="L26" s="86"/>
      <c r="M26" s="288"/>
      <c r="N26" s="289"/>
      <c r="O26" s="290"/>
      <c r="P26" s="95"/>
      <c r="Q26" s="96"/>
      <c r="R26" s="235">
        <f>I26*M26</f>
        <v>0</v>
      </c>
      <c r="S26" s="236"/>
      <c r="T26" s="236"/>
      <c r="U26" s="236"/>
      <c r="V26" s="237"/>
      <c r="W26"/>
      <c r="X26"/>
      <c r="Y26"/>
      <c r="Z26"/>
      <c r="AA26"/>
    </row>
    <row r="27" spans="1:28" ht="18" customHeight="1" x14ac:dyDescent="0.4">
      <c r="A27" s="105"/>
      <c r="B27" s="106"/>
      <c r="C27" s="82"/>
      <c r="D27" s="83"/>
      <c r="E27" s="83"/>
      <c r="F27" s="83"/>
      <c r="G27" s="83"/>
      <c r="H27" s="84"/>
      <c r="I27" s="286"/>
      <c r="J27" s="287"/>
      <c r="K27" s="87"/>
      <c r="L27" s="88"/>
      <c r="M27" s="291"/>
      <c r="N27" s="292"/>
      <c r="O27" s="293"/>
      <c r="P27" s="97"/>
      <c r="Q27" s="98"/>
      <c r="R27" s="238"/>
      <c r="S27" s="239"/>
      <c r="T27" s="239"/>
      <c r="U27" s="239"/>
      <c r="V27" s="240"/>
      <c r="W27"/>
      <c r="X27"/>
      <c r="Y27"/>
      <c r="Z27"/>
      <c r="AA27"/>
    </row>
    <row r="28" spans="1:28" ht="18" customHeight="1" x14ac:dyDescent="0.4">
      <c r="A28" s="103"/>
      <c r="B28" s="104"/>
      <c r="C28" s="79"/>
      <c r="D28" s="80"/>
      <c r="E28" s="80"/>
      <c r="F28" s="80"/>
      <c r="G28" s="80"/>
      <c r="H28" s="81"/>
      <c r="I28" s="284"/>
      <c r="J28" s="285"/>
      <c r="K28" s="85"/>
      <c r="L28" s="86"/>
      <c r="M28" s="288"/>
      <c r="N28" s="289"/>
      <c r="O28" s="290"/>
      <c r="P28" s="95"/>
      <c r="Q28" s="96"/>
      <c r="R28" s="235">
        <f t="shared" ref="R28" si="0">I28*M28</f>
        <v>0</v>
      </c>
      <c r="S28" s="236"/>
      <c r="T28" s="236"/>
      <c r="U28" s="236"/>
      <c r="V28" s="237"/>
      <c r="W28"/>
      <c r="X28"/>
      <c r="Y28"/>
      <c r="Z28"/>
      <c r="AA28"/>
    </row>
    <row r="29" spans="1:28" ht="18" customHeight="1" x14ac:dyDescent="0.4">
      <c r="A29" s="105"/>
      <c r="B29" s="106"/>
      <c r="C29" s="82"/>
      <c r="D29" s="83"/>
      <c r="E29" s="83"/>
      <c r="F29" s="83"/>
      <c r="G29" s="83"/>
      <c r="H29" s="84"/>
      <c r="I29" s="286"/>
      <c r="J29" s="287"/>
      <c r="K29" s="87"/>
      <c r="L29" s="88"/>
      <c r="M29" s="291"/>
      <c r="N29" s="292"/>
      <c r="O29" s="293"/>
      <c r="P29" s="97"/>
      <c r="Q29" s="98"/>
      <c r="R29" s="238"/>
      <c r="S29" s="239"/>
      <c r="T29" s="239"/>
      <c r="U29" s="239"/>
      <c r="V29" s="240"/>
      <c r="W29"/>
      <c r="X29"/>
      <c r="Y29"/>
      <c r="Z29"/>
      <c r="AA29"/>
    </row>
    <row r="30" spans="1:28" ht="18" customHeight="1" x14ac:dyDescent="0.4">
      <c r="A30" s="103"/>
      <c r="B30" s="104"/>
      <c r="C30" s="79"/>
      <c r="D30" s="80"/>
      <c r="E30" s="80"/>
      <c r="F30" s="80"/>
      <c r="G30" s="80"/>
      <c r="H30" s="81"/>
      <c r="I30" s="284"/>
      <c r="J30" s="285"/>
      <c r="K30" s="85"/>
      <c r="L30" s="86"/>
      <c r="M30" s="288"/>
      <c r="N30" s="289"/>
      <c r="O30" s="290"/>
      <c r="P30" s="95"/>
      <c r="Q30" s="96"/>
      <c r="R30" s="235">
        <f t="shared" ref="R30" si="1">I30*M30</f>
        <v>0</v>
      </c>
      <c r="S30" s="236"/>
      <c r="T30" s="236"/>
      <c r="U30" s="236"/>
      <c r="V30" s="237"/>
      <c r="W30"/>
      <c r="X30"/>
      <c r="Y30"/>
      <c r="Z30"/>
      <c r="AA30"/>
    </row>
    <row r="31" spans="1:28" ht="18" customHeight="1" x14ac:dyDescent="0.4">
      <c r="A31" s="105"/>
      <c r="B31" s="106"/>
      <c r="C31" s="82"/>
      <c r="D31" s="83"/>
      <c r="E31" s="83"/>
      <c r="F31" s="83"/>
      <c r="G31" s="83"/>
      <c r="H31" s="84"/>
      <c r="I31" s="286"/>
      <c r="J31" s="287"/>
      <c r="K31" s="87"/>
      <c r="L31" s="88"/>
      <c r="M31" s="291"/>
      <c r="N31" s="292"/>
      <c r="O31" s="293"/>
      <c r="P31" s="97"/>
      <c r="Q31" s="98"/>
      <c r="R31" s="238"/>
      <c r="S31" s="239"/>
      <c r="T31" s="239"/>
      <c r="U31" s="239"/>
      <c r="V31" s="240"/>
      <c r="W31"/>
      <c r="X31"/>
      <c r="Y31"/>
      <c r="Z31"/>
      <c r="AA31"/>
    </row>
    <row r="32" spans="1:28" ht="18" customHeight="1" x14ac:dyDescent="0.4">
      <c r="A32" s="103"/>
      <c r="B32" s="104"/>
      <c r="C32" s="79"/>
      <c r="D32" s="80"/>
      <c r="E32" s="80"/>
      <c r="F32" s="80"/>
      <c r="G32" s="80"/>
      <c r="H32" s="81"/>
      <c r="I32" s="284"/>
      <c r="J32" s="285"/>
      <c r="K32" s="85"/>
      <c r="L32" s="86"/>
      <c r="M32" s="288"/>
      <c r="N32" s="289"/>
      <c r="O32" s="290"/>
      <c r="P32" s="95"/>
      <c r="Q32" s="96"/>
      <c r="R32" s="235">
        <f t="shared" ref="R32" si="2">I32*M32</f>
        <v>0</v>
      </c>
      <c r="S32" s="236"/>
      <c r="T32" s="236"/>
      <c r="U32" s="236"/>
      <c r="V32" s="237"/>
      <c r="W32"/>
      <c r="X32"/>
      <c r="Y32"/>
      <c r="Z32"/>
      <c r="AA32"/>
    </row>
    <row r="33" spans="1:27" ht="18" customHeight="1" x14ac:dyDescent="0.4">
      <c r="A33" s="105"/>
      <c r="B33" s="106"/>
      <c r="C33" s="82"/>
      <c r="D33" s="83"/>
      <c r="E33" s="83"/>
      <c r="F33" s="83"/>
      <c r="G33" s="83"/>
      <c r="H33" s="84"/>
      <c r="I33" s="286"/>
      <c r="J33" s="287"/>
      <c r="K33" s="87"/>
      <c r="L33" s="88"/>
      <c r="M33" s="291"/>
      <c r="N33" s="292"/>
      <c r="O33" s="293"/>
      <c r="P33" s="97"/>
      <c r="Q33" s="98"/>
      <c r="R33" s="238"/>
      <c r="S33" s="239"/>
      <c r="T33" s="239"/>
      <c r="U33" s="239"/>
      <c r="V33" s="240"/>
      <c r="W33"/>
      <c r="X33"/>
      <c r="Y33"/>
      <c r="Z33"/>
      <c r="AA33"/>
    </row>
    <row r="34" spans="1:27" ht="18" customHeight="1" x14ac:dyDescent="0.4">
      <c r="A34" s="103"/>
      <c r="B34" s="104"/>
      <c r="C34" s="79"/>
      <c r="D34" s="80"/>
      <c r="E34" s="80"/>
      <c r="F34" s="80"/>
      <c r="G34" s="80"/>
      <c r="H34" s="81"/>
      <c r="I34" s="284"/>
      <c r="J34" s="285"/>
      <c r="K34" s="85"/>
      <c r="L34" s="86"/>
      <c r="M34" s="288"/>
      <c r="N34" s="289"/>
      <c r="O34" s="290"/>
      <c r="P34" s="95"/>
      <c r="Q34" s="96"/>
      <c r="R34" s="235">
        <f t="shared" ref="R34" si="3">I34*M34</f>
        <v>0</v>
      </c>
      <c r="S34" s="236"/>
      <c r="T34" s="236"/>
      <c r="U34" s="236"/>
      <c r="V34" s="237"/>
      <c r="W34"/>
      <c r="X34"/>
      <c r="Y34"/>
      <c r="Z34"/>
      <c r="AA34"/>
    </row>
    <row r="35" spans="1:27" ht="18" customHeight="1" x14ac:dyDescent="0.4">
      <c r="A35" s="105"/>
      <c r="B35" s="106"/>
      <c r="C35" s="82"/>
      <c r="D35" s="83"/>
      <c r="E35" s="83"/>
      <c r="F35" s="83"/>
      <c r="G35" s="83"/>
      <c r="H35" s="84"/>
      <c r="I35" s="286"/>
      <c r="J35" s="287"/>
      <c r="K35" s="87"/>
      <c r="L35" s="88"/>
      <c r="M35" s="291"/>
      <c r="N35" s="292"/>
      <c r="O35" s="293"/>
      <c r="P35" s="97"/>
      <c r="Q35" s="98"/>
      <c r="R35" s="238"/>
      <c r="S35" s="239"/>
      <c r="T35" s="239"/>
      <c r="U35" s="239"/>
      <c r="V35" s="240"/>
      <c r="W35"/>
      <c r="X35"/>
      <c r="Y35"/>
      <c r="Z35"/>
      <c r="AA35"/>
    </row>
    <row r="36" spans="1:27" ht="18" customHeight="1" x14ac:dyDescent="0.4">
      <c r="A36" s="103"/>
      <c r="B36" s="104"/>
      <c r="C36" s="79"/>
      <c r="D36" s="80"/>
      <c r="E36" s="80"/>
      <c r="F36" s="80"/>
      <c r="G36" s="80"/>
      <c r="H36" s="81"/>
      <c r="I36" s="284"/>
      <c r="J36" s="285"/>
      <c r="K36" s="85"/>
      <c r="L36" s="86"/>
      <c r="M36" s="288"/>
      <c r="N36" s="289"/>
      <c r="O36" s="290"/>
      <c r="P36" s="95"/>
      <c r="Q36" s="96"/>
      <c r="R36" s="235">
        <f t="shared" ref="R36" si="4">I36*M36</f>
        <v>0</v>
      </c>
      <c r="S36" s="236"/>
      <c r="T36" s="236"/>
      <c r="U36" s="236"/>
      <c r="V36" s="237"/>
      <c r="W36"/>
      <c r="X36"/>
      <c r="Y36"/>
      <c r="Z36"/>
      <c r="AA36"/>
    </row>
    <row r="37" spans="1:27" ht="18" customHeight="1" x14ac:dyDescent="0.4">
      <c r="A37" s="105"/>
      <c r="B37" s="106"/>
      <c r="C37" s="107"/>
      <c r="D37" s="108"/>
      <c r="E37" s="108"/>
      <c r="F37" s="108"/>
      <c r="G37" s="108"/>
      <c r="H37" s="109"/>
      <c r="I37" s="286"/>
      <c r="J37" s="287"/>
      <c r="K37" s="87"/>
      <c r="L37" s="88"/>
      <c r="M37" s="291"/>
      <c r="N37" s="292"/>
      <c r="O37" s="293"/>
      <c r="P37" s="97"/>
      <c r="Q37" s="98"/>
      <c r="R37" s="238"/>
      <c r="S37" s="239"/>
      <c r="T37" s="239"/>
      <c r="U37" s="239"/>
      <c r="V37" s="240"/>
      <c r="W37"/>
      <c r="X37"/>
      <c r="Y37"/>
      <c r="Z37"/>
      <c r="AA37"/>
    </row>
    <row r="38" spans="1:27" ht="18" customHeight="1" x14ac:dyDescent="0.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0"/>
      <c r="P38" s="49" t="s">
        <v>21</v>
      </c>
      <c r="Q38" s="50"/>
      <c r="R38" s="223">
        <f>SUM(R26:V37)</f>
        <v>0</v>
      </c>
      <c r="S38" s="224"/>
      <c r="T38" s="224"/>
      <c r="U38" s="224"/>
      <c r="V38" s="225"/>
      <c r="X38" s="6"/>
    </row>
    <row r="39" spans="1:27" ht="18" customHeight="1" x14ac:dyDescent="0.4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  <c r="P39" s="51"/>
      <c r="Q39" s="52"/>
      <c r="R39" s="226"/>
      <c r="S39" s="227"/>
      <c r="T39" s="227"/>
      <c r="U39" s="227"/>
      <c r="V39" s="228"/>
    </row>
    <row r="40" spans="1:27" ht="18" customHeight="1" x14ac:dyDescent="0.4">
      <c r="A40" s="5"/>
      <c r="B40" s="5"/>
      <c r="O40" s="9"/>
    </row>
    <row r="41" spans="1:27" ht="18" customHeight="1" x14ac:dyDescent="0.4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7" ht="18" customHeight="1" x14ac:dyDescent="0.4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7" ht="18" customHeight="1" x14ac:dyDescent="0.4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7" ht="18" customHeight="1" x14ac:dyDescent="0.4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7" ht="18" customHeight="1" x14ac:dyDescent="0.4">
      <c r="A45" s="1"/>
      <c r="C45" s="3"/>
      <c r="D45" s="3"/>
      <c r="E45" s="3"/>
      <c r="G45" s="70" t="s">
        <v>22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3"/>
      <c r="V45" s="3"/>
      <c r="W45" s="4"/>
      <c r="X45" s="3"/>
      <c r="Y45" s="3"/>
      <c r="Z45" s="3"/>
      <c r="AA45" s="3"/>
    </row>
    <row r="46" spans="1:27" ht="18" customHeight="1" x14ac:dyDescent="0.4">
      <c r="A46" s="1"/>
      <c r="B46" s="3"/>
      <c r="C46" s="3"/>
      <c r="D46" s="3"/>
      <c r="E46" s="3"/>
      <c r="F46" s="3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3"/>
      <c r="V46" s="3"/>
      <c r="W46" s="4"/>
      <c r="X46"/>
      <c r="Y46"/>
      <c r="Z46"/>
      <c r="AA46"/>
    </row>
    <row r="47" spans="1:27" ht="18" customHeight="1" x14ac:dyDescent="0.4">
      <c r="A47" s="71" t="s">
        <v>0</v>
      </c>
      <c r="B47" s="71"/>
      <c r="C47" s="71"/>
      <c r="D47" s="71"/>
      <c r="E47" s="71"/>
      <c r="F47" s="71"/>
      <c r="G47" s="71"/>
      <c r="H47" s="71"/>
      <c r="L47" s="4"/>
      <c r="M47" s="4"/>
      <c r="N47" s="4"/>
      <c r="O47" s="4"/>
      <c r="P47" s="4"/>
      <c r="Q47"/>
      <c r="R47"/>
      <c r="AA47"/>
    </row>
    <row r="48" spans="1:27" ht="18" customHeight="1" x14ac:dyDescent="0.4">
      <c r="A48" s="71"/>
      <c r="B48" s="71"/>
      <c r="C48" s="71"/>
      <c r="D48" s="71"/>
      <c r="E48" s="71"/>
      <c r="F48" s="71"/>
      <c r="G48" s="71"/>
      <c r="H48" s="71"/>
      <c r="L48" s="4"/>
      <c r="M48" s="4"/>
      <c r="N48" s="4"/>
      <c r="O48" s="4"/>
      <c r="P48" s="4"/>
      <c r="Q48"/>
      <c r="R48"/>
      <c r="S48"/>
      <c r="T48"/>
      <c r="U48"/>
      <c r="V48"/>
      <c r="W48"/>
      <c r="X48"/>
      <c r="Y48"/>
      <c r="Z48"/>
      <c r="AA48"/>
    </row>
    <row r="49" spans="1:27" ht="18" customHeight="1" x14ac:dyDescent="0.4">
      <c r="A49" s="72" t="s">
        <v>1</v>
      </c>
      <c r="B49" s="73"/>
      <c r="C49" s="73"/>
      <c r="D49" s="73"/>
      <c r="E49" s="73"/>
      <c r="F49" s="73"/>
      <c r="G49" s="73"/>
      <c r="H49" s="73"/>
      <c r="I49" s="73"/>
      <c r="J49" s="74"/>
      <c r="K49" s="72" t="s">
        <v>2</v>
      </c>
      <c r="L49" s="73"/>
      <c r="M49" s="73"/>
      <c r="N49" s="73"/>
      <c r="O49" s="73"/>
      <c r="P49" s="73"/>
      <c r="Q49" s="73"/>
      <c r="R49" s="73"/>
      <c r="S49" s="74"/>
      <c r="T49"/>
      <c r="U49"/>
      <c r="V49"/>
      <c r="W49"/>
      <c r="X49"/>
      <c r="Y49"/>
      <c r="Z49"/>
      <c r="AA49"/>
    </row>
    <row r="50" spans="1:27" ht="18" customHeight="1" x14ac:dyDescent="0.4">
      <c r="A50" s="75" t="str">
        <f>IF(A6="","",A6)</f>
        <v/>
      </c>
      <c r="B50" s="77" t="s">
        <v>23</v>
      </c>
      <c r="C50" s="77" t="str">
        <f>IF(C6="","",C6)</f>
        <v/>
      </c>
      <c r="D50" s="77" t="str">
        <f t="shared" ref="D50:G50" si="5">IF(D6="","",D6)</f>
        <v/>
      </c>
      <c r="E50" s="77" t="str">
        <f t="shared" si="5"/>
        <v/>
      </c>
      <c r="F50" s="77" t="str">
        <f t="shared" si="5"/>
        <v/>
      </c>
      <c r="G50" s="77" t="str">
        <f t="shared" si="5"/>
        <v/>
      </c>
      <c r="H50" s="77" t="s">
        <v>23</v>
      </c>
      <c r="I50" s="181" t="str">
        <f>IF(I6="","",I6)</f>
        <v/>
      </c>
      <c r="J50" s="183" t="str">
        <f>IF(J6="","",J6)</f>
        <v/>
      </c>
      <c r="K50" s="229" t="str">
        <f>IF(K6="","",K6)</f>
        <v/>
      </c>
      <c r="L50" s="230"/>
      <c r="M50" s="230"/>
      <c r="N50" s="230"/>
      <c r="O50" s="230"/>
      <c r="P50" s="230"/>
      <c r="Q50" s="230"/>
      <c r="R50" s="230"/>
      <c r="S50" s="231"/>
      <c r="T50"/>
      <c r="U50"/>
      <c r="V50"/>
      <c r="W50"/>
      <c r="X50"/>
      <c r="Y50"/>
      <c r="Z50"/>
      <c r="AA50"/>
    </row>
    <row r="51" spans="1:27" ht="18" customHeight="1" x14ac:dyDescent="0.4">
      <c r="A51" s="76"/>
      <c r="B51" s="78"/>
      <c r="C51" s="78"/>
      <c r="D51" s="78"/>
      <c r="E51" s="78"/>
      <c r="F51" s="78"/>
      <c r="G51" s="78"/>
      <c r="H51" s="78"/>
      <c r="I51" s="182"/>
      <c r="J51" s="184"/>
      <c r="K51" s="232"/>
      <c r="L51" s="233"/>
      <c r="M51" s="233"/>
      <c r="N51" s="233"/>
      <c r="O51" s="233"/>
      <c r="P51" s="233"/>
      <c r="Q51" s="233"/>
      <c r="R51" s="233"/>
      <c r="S51" s="234"/>
      <c r="T51"/>
      <c r="U51"/>
      <c r="V51"/>
      <c r="W51"/>
      <c r="X51"/>
      <c r="Y51"/>
      <c r="Z51"/>
      <c r="AA51"/>
    </row>
    <row r="52" spans="1:27" ht="18" customHeight="1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8" customHeight="1" x14ac:dyDescent="0.4">
      <c r="A53" s="124" t="s">
        <v>4</v>
      </c>
      <c r="B53" s="124"/>
      <c r="C53" s="124"/>
      <c r="D53" s="124"/>
      <c r="E53" s="172">
        <v>20</v>
      </c>
      <c r="F53" s="173"/>
      <c r="G53" s="176" t="str">
        <f>IF(G9="","",G9)</f>
        <v/>
      </c>
      <c r="H53" s="39" t="s">
        <v>5</v>
      </c>
      <c r="I53" s="39" t="str">
        <f>IF(I9="","",I9)</f>
        <v/>
      </c>
      <c r="J53" s="39" t="s">
        <v>6</v>
      </c>
      <c r="K53" s="39"/>
      <c r="L53" s="178"/>
      <c r="M53" s="7"/>
      <c r="Q53" s="124" t="s">
        <v>7</v>
      </c>
      <c r="R53" s="39"/>
      <c r="S53" s="39"/>
      <c r="T53" s="39"/>
      <c r="U53" s="178"/>
      <c r="V53" s="179" t="str">
        <f>IF(V9="","",V9)</f>
        <v/>
      </c>
      <c r="W53" s="68" t="str">
        <f>IF(W9="","",W9)</f>
        <v/>
      </c>
      <c r="X53" s="68" t="str">
        <f t="shared" ref="X53:Z53" si="6">IF(X9="","",X9)</f>
        <v/>
      </c>
      <c r="Y53" s="68" t="str">
        <f t="shared" si="6"/>
        <v/>
      </c>
      <c r="Z53" s="68" t="str">
        <f t="shared" si="6"/>
        <v/>
      </c>
      <c r="AA53" s="168" t="str">
        <f>IF(AA9="","",AA9)</f>
        <v/>
      </c>
    </row>
    <row r="54" spans="1:27" ht="18" customHeight="1" x14ac:dyDescent="0.4">
      <c r="A54" s="124"/>
      <c r="B54" s="124"/>
      <c r="C54" s="124"/>
      <c r="D54" s="124"/>
      <c r="E54" s="174"/>
      <c r="F54" s="175"/>
      <c r="G54" s="177"/>
      <c r="H54" s="112"/>
      <c r="I54" s="112"/>
      <c r="J54" s="112"/>
      <c r="K54" s="112"/>
      <c r="L54" s="167"/>
      <c r="M54" s="7"/>
      <c r="Q54" s="111"/>
      <c r="R54" s="112"/>
      <c r="S54" s="112"/>
      <c r="T54" s="112"/>
      <c r="U54" s="167"/>
      <c r="V54" s="180"/>
      <c r="W54" s="69"/>
      <c r="X54" s="69"/>
      <c r="Y54" s="69"/>
      <c r="Z54" s="69"/>
      <c r="AA54" s="169"/>
    </row>
    <row r="55" spans="1:27" ht="18" customHeight="1" x14ac:dyDescent="0.4">
      <c r="A55" s="124" t="s">
        <v>8</v>
      </c>
      <c r="B55" s="124"/>
      <c r="C55" s="124"/>
      <c r="D55" s="124"/>
      <c r="E55" s="153">
        <f t="shared" ref="E55" ca="1" si="7">IF(E11="","",E11)</f>
        <v>0</v>
      </c>
      <c r="F55" s="154"/>
      <c r="G55" s="154"/>
      <c r="H55" s="154"/>
      <c r="I55" s="154"/>
      <c r="J55" s="154"/>
      <c r="K55" s="154"/>
      <c r="L55" s="155"/>
      <c r="M55" s="7"/>
      <c r="N55" s="294" t="s">
        <v>40</v>
      </c>
      <c r="O55" s="295"/>
      <c r="P55" s="295"/>
      <c r="Q55" s="298" t="str">
        <f>IF(Q11="","",Q11)</f>
        <v/>
      </c>
      <c r="R55" s="298"/>
      <c r="S55" s="298"/>
      <c r="T55" s="298"/>
      <c r="U55" s="298"/>
      <c r="V55" s="298"/>
      <c r="W55" s="298"/>
      <c r="X55" s="298"/>
      <c r="Y55" s="298"/>
      <c r="Z55" s="298"/>
      <c r="AA55" s="299"/>
    </row>
    <row r="56" spans="1:27" ht="18" customHeight="1" x14ac:dyDescent="0.4">
      <c r="A56" s="124"/>
      <c r="B56" s="124"/>
      <c r="C56" s="124"/>
      <c r="D56" s="124"/>
      <c r="E56" s="156"/>
      <c r="F56" s="157"/>
      <c r="G56" s="157"/>
      <c r="H56" s="157"/>
      <c r="I56" s="157"/>
      <c r="J56" s="157"/>
      <c r="K56" s="157"/>
      <c r="L56" s="158"/>
      <c r="M56" s="7"/>
      <c r="N56" s="296"/>
      <c r="O56" s="297"/>
      <c r="P56" s="297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1"/>
    </row>
    <row r="57" spans="1:27" ht="18" customHeight="1" x14ac:dyDescent="0.4">
      <c r="A57" s="170">
        <v>10</v>
      </c>
      <c r="B57" s="124" t="s">
        <v>9</v>
      </c>
      <c r="C57" s="124"/>
      <c r="D57" s="124"/>
      <c r="E57" s="153">
        <f t="shared" ref="E57" ca="1" si="8">IF(E13="","",E13)</f>
        <v>0</v>
      </c>
      <c r="F57" s="154"/>
      <c r="G57" s="154"/>
      <c r="H57" s="154"/>
      <c r="I57" s="154"/>
      <c r="J57" s="154"/>
      <c r="K57" s="154"/>
      <c r="L57" s="155"/>
      <c r="M57" s="7"/>
      <c r="N57" s="296" t="s">
        <v>39</v>
      </c>
      <c r="O57" s="297"/>
      <c r="P57" s="297"/>
      <c r="Q57" s="302" t="str">
        <f t="shared" ref="Q57" si="9">IF(Q13="","",Q13)</f>
        <v/>
      </c>
      <c r="R57" s="302"/>
      <c r="S57" s="302"/>
      <c r="T57" s="302"/>
      <c r="U57" s="302"/>
      <c r="V57" s="302"/>
      <c r="W57" s="302"/>
      <c r="X57" s="302"/>
      <c r="Y57" s="302"/>
      <c r="Z57" s="302"/>
      <c r="AA57" s="303"/>
    </row>
    <row r="58" spans="1:27" ht="18" customHeight="1" x14ac:dyDescent="0.4">
      <c r="A58" s="171"/>
      <c r="B58" s="124"/>
      <c r="C58" s="124"/>
      <c r="D58" s="124"/>
      <c r="E58" s="156"/>
      <c r="F58" s="157"/>
      <c r="G58" s="157"/>
      <c r="H58" s="157"/>
      <c r="I58" s="157"/>
      <c r="J58" s="157"/>
      <c r="K58" s="157"/>
      <c r="L58" s="158"/>
      <c r="M58" s="7"/>
      <c r="N58" s="296"/>
      <c r="O58" s="297"/>
      <c r="P58" s="297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3"/>
    </row>
    <row r="59" spans="1:27" ht="18" customHeight="1" x14ac:dyDescent="0.4">
      <c r="A59" s="161" t="s">
        <v>24</v>
      </c>
      <c r="B59" s="124" t="s">
        <v>11</v>
      </c>
      <c r="C59" s="124"/>
      <c r="D59" s="124"/>
      <c r="E59" s="153">
        <f t="shared" ref="E59" ca="1" si="10">IF(E15="","",E15)</f>
        <v>0</v>
      </c>
      <c r="F59" s="154"/>
      <c r="G59" s="154"/>
      <c r="H59" s="154"/>
      <c r="I59" s="154"/>
      <c r="J59" s="154"/>
      <c r="K59" s="154"/>
      <c r="L59" s="155"/>
      <c r="M59" s="7"/>
      <c r="N59" s="296" t="s">
        <v>38</v>
      </c>
      <c r="O59" s="297"/>
      <c r="P59" s="297"/>
      <c r="Q59" s="297" t="str">
        <f t="shared" ref="Q59" si="11">IF(Q15="","",Q15)</f>
        <v/>
      </c>
      <c r="R59" s="297"/>
      <c r="S59" s="297"/>
      <c r="T59" s="297"/>
      <c r="U59" s="297"/>
      <c r="V59" s="297"/>
      <c r="W59" s="297"/>
      <c r="X59" s="297"/>
      <c r="Y59" s="297"/>
      <c r="Z59" s="297"/>
      <c r="AA59" s="304"/>
    </row>
    <row r="60" spans="1:27" ht="18" customHeight="1" x14ac:dyDescent="0.4">
      <c r="A60" s="162"/>
      <c r="B60" s="124"/>
      <c r="C60" s="124"/>
      <c r="D60" s="124"/>
      <c r="E60" s="156"/>
      <c r="F60" s="157"/>
      <c r="G60" s="157"/>
      <c r="H60" s="157"/>
      <c r="I60" s="157"/>
      <c r="J60" s="157"/>
      <c r="K60" s="157"/>
      <c r="L60" s="158"/>
      <c r="M60" s="7"/>
      <c r="N60" s="296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304"/>
    </row>
    <row r="61" spans="1:27" ht="18" customHeight="1" x14ac:dyDescent="0.4">
      <c r="A61" s="163">
        <v>8</v>
      </c>
      <c r="B61" s="124" t="s">
        <v>9</v>
      </c>
      <c r="C61" s="124"/>
      <c r="D61" s="124"/>
      <c r="E61" s="153">
        <f t="shared" ref="E61" ca="1" si="12">IF(E17="","",E17)</f>
        <v>0</v>
      </c>
      <c r="F61" s="154"/>
      <c r="G61" s="154"/>
      <c r="H61" s="154"/>
      <c r="I61" s="154"/>
      <c r="J61" s="154"/>
      <c r="K61" s="154"/>
      <c r="L61" s="155"/>
      <c r="N61" s="296" t="s">
        <v>37</v>
      </c>
      <c r="O61" s="297"/>
      <c r="P61" s="297"/>
      <c r="Q61" s="297" t="str">
        <f>IF(Q17="","",Q17)</f>
        <v/>
      </c>
      <c r="R61" s="297"/>
      <c r="S61" s="297"/>
      <c r="T61" s="297"/>
      <c r="U61" s="297"/>
      <c r="V61" s="297"/>
      <c r="W61" s="297"/>
      <c r="X61" s="297"/>
      <c r="Y61" s="305" t="s">
        <v>12</v>
      </c>
      <c r="Z61" s="305"/>
      <c r="AA61" s="306"/>
    </row>
    <row r="62" spans="1:27" ht="18" customHeight="1" x14ac:dyDescent="0.4">
      <c r="A62" s="164"/>
      <c r="B62" s="124"/>
      <c r="C62" s="124"/>
      <c r="D62" s="124"/>
      <c r="E62" s="156"/>
      <c r="F62" s="157"/>
      <c r="G62" s="157"/>
      <c r="H62" s="157"/>
      <c r="I62" s="157"/>
      <c r="J62" s="157"/>
      <c r="K62" s="157"/>
      <c r="L62" s="158"/>
      <c r="N62" s="309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07"/>
      <c r="Z62" s="307"/>
      <c r="AA62" s="308"/>
    </row>
    <row r="63" spans="1:27" ht="18" customHeight="1" x14ac:dyDescent="0.4">
      <c r="A63" s="151" t="s">
        <v>25</v>
      </c>
      <c r="B63" s="124" t="s">
        <v>11</v>
      </c>
      <c r="C63" s="124"/>
      <c r="D63" s="124"/>
      <c r="E63" s="153">
        <f ca="1">IF(E19="","",E19)</f>
        <v>0</v>
      </c>
      <c r="F63" s="154"/>
      <c r="G63" s="154"/>
      <c r="H63" s="154"/>
      <c r="I63" s="154"/>
      <c r="J63" s="154"/>
      <c r="K63" s="154"/>
      <c r="L63" s="155"/>
      <c r="N63" s="72" t="s">
        <v>60</v>
      </c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</row>
    <row r="64" spans="1:27" ht="18" customHeight="1" x14ac:dyDescent="0.4">
      <c r="A64" s="152"/>
      <c r="B64" s="124"/>
      <c r="C64" s="124"/>
      <c r="D64" s="124"/>
      <c r="E64" s="156"/>
      <c r="F64" s="157"/>
      <c r="G64" s="157"/>
      <c r="H64" s="157"/>
      <c r="I64" s="157"/>
      <c r="J64" s="157"/>
      <c r="K64" s="157"/>
      <c r="L64" s="158"/>
      <c r="N64" s="75" t="s">
        <v>63</v>
      </c>
      <c r="O64" s="68" t="str">
        <f t="shared" ref="O64:V64" si="13">IF(O20="","",O20)</f>
        <v/>
      </c>
      <c r="P64" s="68" t="str">
        <f t="shared" si="13"/>
        <v/>
      </c>
      <c r="Q64" s="68" t="str">
        <f t="shared" si="13"/>
        <v/>
      </c>
      <c r="R64" s="68" t="str">
        <f t="shared" si="13"/>
        <v/>
      </c>
      <c r="S64" s="68" t="str">
        <f t="shared" si="13"/>
        <v/>
      </c>
      <c r="T64" s="68" t="str">
        <f t="shared" si="13"/>
        <v/>
      </c>
      <c r="U64" s="68" t="str">
        <f t="shared" si="13"/>
        <v/>
      </c>
      <c r="V64" s="68" t="str">
        <f t="shared" si="13"/>
        <v/>
      </c>
      <c r="W64" s="68" t="str">
        <f>IF(W20="","",W20)</f>
        <v/>
      </c>
      <c r="X64" s="68" t="str">
        <f>IF(X20="","",X20)</f>
        <v/>
      </c>
      <c r="Y64" s="68" t="str">
        <f>IF(Y20="","",Y20)</f>
        <v/>
      </c>
      <c r="Z64" s="68" t="str">
        <f>IF(Z20="","",Z20)</f>
        <v/>
      </c>
      <c r="AA64" s="168" t="str">
        <f>IF(AA20="","",AA20)</f>
        <v/>
      </c>
    </row>
    <row r="65" spans="1:27" ht="18" customHeight="1" x14ac:dyDescent="0.4">
      <c r="A65" s="20">
        <v>0</v>
      </c>
      <c r="B65" s="124" t="s">
        <v>9</v>
      </c>
      <c r="C65" s="124"/>
      <c r="D65" s="124"/>
      <c r="E65" s="153">
        <f ca="1">IF(E21="","",E21)</f>
        <v>0</v>
      </c>
      <c r="F65" s="154"/>
      <c r="G65" s="154"/>
      <c r="H65" s="154"/>
      <c r="I65" s="154"/>
      <c r="J65" s="154"/>
      <c r="K65" s="154"/>
      <c r="L65" s="155"/>
      <c r="N65" s="76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169"/>
    </row>
    <row r="66" spans="1:27" ht="18" customHeight="1" x14ac:dyDescent="0.4">
      <c r="A66" s="21" t="s">
        <v>55</v>
      </c>
      <c r="B66" s="124"/>
      <c r="C66" s="124"/>
      <c r="D66" s="124"/>
      <c r="E66" s="156"/>
      <c r="F66" s="157"/>
      <c r="G66" s="157"/>
      <c r="H66" s="157"/>
      <c r="I66" s="157"/>
      <c r="J66" s="157"/>
      <c r="K66" s="157"/>
      <c r="L66" s="158"/>
      <c r="N66"/>
      <c r="O66"/>
      <c r="P66"/>
      <c r="Q66"/>
      <c r="R66"/>
      <c r="S66"/>
      <c r="T66"/>
      <c r="U66"/>
      <c r="V66"/>
      <c r="Y66" s="6"/>
    </row>
    <row r="67" spans="1:27" ht="18" customHeight="1" x14ac:dyDescent="0.4">
      <c r="W67" s="8"/>
      <c r="X67" s="24" t="s">
        <v>58</v>
      </c>
      <c r="Y67" s="9"/>
      <c r="Z67" s="9"/>
      <c r="AA67" s="10"/>
    </row>
    <row r="68" spans="1:27" ht="18" customHeight="1" x14ac:dyDescent="0.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3"/>
      <c r="X68" s="14"/>
      <c r="Y68" s="31" t="s">
        <v>59</v>
      </c>
      <c r="Z68" s="31"/>
      <c r="AA68" s="32"/>
    </row>
    <row r="69" spans="1:27" ht="18" customHeight="1" x14ac:dyDescent="0.4">
      <c r="A69" s="219" t="s">
        <v>14</v>
      </c>
      <c r="B69" s="119"/>
      <c r="C69" s="65" t="s">
        <v>15</v>
      </c>
      <c r="D69" s="66"/>
      <c r="E69" s="66"/>
      <c r="F69" s="66"/>
      <c r="G69" s="66"/>
      <c r="H69" s="119"/>
      <c r="I69" s="65" t="s">
        <v>16</v>
      </c>
      <c r="J69" s="119"/>
      <c r="K69" s="65" t="s">
        <v>17</v>
      </c>
      <c r="L69" s="119"/>
      <c r="M69" s="65" t="s">
        <v>18</v>
      </c>
      <c r="N69" s="66"/>
      <c r="O69" s="119"/>
      <c r="P69" s="65" t="s">
        <v>19</v>
      </c>
      <c r="Q69" s="119"/>
      <c r="R69" s="65" t="s">
        <v>20</v>
      </c>
      <c r="S69" s="66"/>
      <c r="T69" s="66"/>
      <c r="U69" s="66"/>
      <c r="V69" s="67"/>
      <c r="W69" s="11"/>
      <c r="X69" s="6"/>
      <c r="Y69" s="6"/>
      <c r="Z69" s="6"/>
      <c r="AA69" s="6"/>
    </row>
    <row r="70" spans="1:27" ht="18" customHeight="1" x14ac:dyDescent="0.4">
      <c r="A70" s="197" t="str">
        <f>IF(A26="","",A26)</f>
        <v/>
      </c>
      <c r="B70" s="198"/>
      <c r="C70" s="133" t="str">
        <f>IF(C26="","",C26)</f>
        <v/>
      </c>
      <c r="D70" s="134"/>
      <c r="E70" s="134"/>
      <c r="F70" s="134"/>
      <c r="G70" s="134"/>
      <c r="H70" s="135"/>
      <c r="I70" s="209" t="str">
        <f t="shared" ref="I70" si="14">IF(I26="","",I26)</f>
        <v/>
      </c>
      <c r="J70" s="210"/>
      <c r="K70" s="117" t="str">
        <f t="shared" ref="K70" si="15">IF(K26="","",K26)</f>
        <v/>
      </c>
      <c r="L70" s="110"/>
      <c r="M70" s="213" t="str">
        <f t="shared" ref="M70" si="16">IF(M26="","",M26)</f>
        <v/>
      </c>
      <c r="N70" s="214"/>
      <c r="O70" s="215"/>
      <c r="P70" s="141" t="str">
        <f t="shared" ref="P70" si="17">IF(P26="","",P26)</f>
        <v/>
      </c>
      <c r="Q70" s="142"/>
      <c r="R70" s="59">
        <f t="shared" ref="R70" si="18">IF(R26="","",R26)</f>
        <v>0</v>
      </c>
      <c r="S70" s="60"/>
      <c r="T70" s="60"/>
      <c r="U70" s="60"/>
      <c r="V70" s="61"/>
      <c r="W70" s="22"/>
      <c r="X70"/>
      <c r="Y70"/>
      <c r="Z70"/>
      <c r="AA70" s="23"/>
    </row>
    <row r="71" spans="1:27" ht="18" customHeight="1" x14ac:dyDescent="0.4">
      <c r="A71" s="199"/>
      <c r="B71" s="200"/>
      <c r="C71" s="136"/>
      <c r="D71" s="137"/>
      <c r="E71" s="137"/>
      <c r="F71" s="137"/>
      <c r="G71" s="137"/>
      <c r="H71" s="138"/>
      <c r="I71" s="211"/>
      <c r="J71" s="212"/>
      <c r="K71" s="118"/>
      <c r="L71" s="113"/>
      <c r="M71" s="216"/>
      <c r="N71" s="217"/>
      <c r="O71" s="218"/>
      <c r="P71" s="143"/>
      <c r="Q71" s="144"/>
      <c r="R71" s="62"/>
      <c r="S71" s="63"/>
      <c r="T71" s="63"/>
      <c r="U71" s="63"/>
      <c r="V71" s="64"/>
      <c r="W71"/>
      <c r="X71"/>
      <c r="Y71"/>
      <c r="Z71"/>
      <c r="AA71"/>
    </row>
    <row r="72" spans="1:27" ht="18" customHeight="1" x14ac:dyDescent="0.4">
      <c r="A72" s="197" t="str">
        <f t="shared" ref="A72" si="19">IF(A28="","",A28)</f>
        <v/>
      </c>
      <c r="B72" s="198"/>
      <c r="C72" s="220" t="str">
        <f t="shared" ref="C72" si="20">IF(C28="","",C28)</f>
        <v/>
      </c>
      <c r="D72" s="221"/>
      <c r="E72" s="221"/>
      <c r="F72" s="221"/>
      <c r="G72" s="221"/>
      <c r="H72" s="222"/>
      <c r="I72" s="209" t="str">
        <f t="shared" ref="I72" si="21">IF(I28="","",I28)</f>
        <v/>
      </c>
      <c r="J72" s="210"/>
      <c r="K72" s="117" t="str">
        <f t="shared" ref="K72" si="22">IF(K28="","",K28)</f>
        <v/>
      </c>
      <c r="L72" s="110"/>
      <c r="M72" s="213" t="str">
        <f t="shared" ref="M72" si="23">IF(M28="","",M28)</f>
        <v/>
      </c>
      <c r="N72" s="214"/>
      <c r="O72" s="215"/>
      <c r="P72" s="141" t="str">
        <f t="shared" ref="P72" si="24">IF(P28="","",P28)</f>
        <v/>
      </c>
      <c r="Q72" s="142"/>
      <c r="R72" s="59">
        <f t="shared" ref="R72" si="25">IF(R28="","",R28)</f>
        <v>0</v>
      </c>
      <c r="S72" s="60"/>
      <c r="T72" s="60"/>
      <c r="U72" s="60"/>
      <c r="V72" s="61"/>
      <c r="W72"/>
      <c r="X72"/>
      <c r="Y72"/>
      <c r="Z72"/>
      <c r="AA72"/>
    </row>
    <row r="73" spans="1:27" ht="18" customHeight="1" x14ac:dyDescent="0.4">
      <c r="A73" s="199"/>
      <c r="B73" s="200"/>
      <c r="C73" s="220"/>
      <c r="D73" s="221"/>
      <c r="E73" s="221"/>
      <c r="F73" s="221"/>
      <c r="G73" s="221"/>
      <c r="H73" s="222"/>
      <c r="I73" s="211"/>
      <c r="J73" s="212"/>
      <c r="K73" s="118"/>
      <c r="L73" s="113"/>
      <c r="M73" s="216"/>
      <c r="N73" s="217"/>
      <c r="O73" s="218"/>
      <c r="P73" s="143"/>
      <c r="Q73" s="144"/>
      <c r="R73" s="62"/>
      <c r="S73" s="63"/>
      <c r="T73" s="63"/>
      <c r="U73" s="63"/>
      <c r="V73" s="64"/>
      <c r="W73"/>
      <c r="X73"/>
      <c r="Y73"/>
      <c r="Z73"/>
      <c r="AA73"/>
    </row>
    <row r="74" spans="1:27" ht="18" customHeight="1" x14ac:dyDescent="0.4">
      <c r="A74" s="197" t="str">
        <f t="shared" ref="A74" si="26">IF(A30="","",A30)</f>
        <v/>
      </c>
      <c r="B74" s="198"/>
      <c r="C74" s="133" t="str">
        <f t="shared" ref="C74" si="27">IF(C30="","",C30)</f>
        <v/>
      </c>
      <c r="D74" s="134"/>
      <c r="E74" s="134"/>
      <c r="F74" s="134"/>
      <c r="G74" s="134"/>
      <c r="H74" s="135"/>
      <c r="I74" s="209" t="str">
        <f t="shared" ref="I74" si="28">IF(I30="","",I30)</f>
        <v/>
      </c>
      <c r="J74" s="210"/>
      <c r="K74" s="117" t="str">
        <f t="shared" ref="K74" si="29">IF(K30="","",K30)</f>
        <v/>
      </c>
      <c r="L74" s="110"/>
      <c r="M74" s="213" t="str">
        <f t="shared" ref="M74" si="30">IF(M30="","",M30)</f>
        <v/>
      </c>
      <c r="N74" s="214"/>
      <c r="O74" s="215"/>
      <c r="P74" s="141" t="str">
        <f t="shared" ref="P74" si="31">IF(P30="","",P30)</f>
        <v/>
      </c>
      <c r="Q74" s="142"/>
      <c r="R74" s="59">
        <f t="shared" ref="R74" si="32">IF(R30="","",R30)</f>
        <v>0</v>
      </c>
      <c r="S74" s="60"/>
      <c r="T74" s="60"/>
      <c r="U74" s="60"/>
      <c r="V74" s="61"/>
      <c r="W74"/>
      <c r="X74"/>
      <c r="Y74"/>
      <c r="Z74"/>
      <c r="AA74"/>
    </row>
    <row r="75" spans="1:27" ht="18" customHeight="1" x14ac:dyDescent="0.4">
      <c r="A75" s="199"/>
      <c r="B75" s="200"/>
      <c r="C75" s="220"/>
      <c r="D75" s="221"/>
      <c r="E75" s="221"/>
      <c r="F75" s="221"/>
      <c r="G75" s="221"/>
      <c r="H75" s="222"/>
      <c r="I75" s="211"/>
      <c r="J75" s="212"/>
      <c r="K75" s="118"/>
      <c r="L75" s="113"/>
      <c r="M75" s="216"/>
      <c r="N75" s="217"/>
      <c r="O75" s="218"/>
      <c r="P75" s="143"/>
      <c r="Q75" s="144"/>
      <c r="R75" s="62"/>
      <c r="S75" s="63"/>
      <c r="T75" s="63"/>
      <c r="U75" s="63"/>
      <c r="V75" s="64"/>
      <c r="W75"/>
      <c r="X75"/>
      <c r="Y75"/>
      <c r="Z75"/>
      <c r="AA75"/>
    </row>
    <row r="76" spans="1:27" ht="18" customHeight="1" x14ac:dyDescent="0.4">
      <c r="A76" s="197" t="str">
        <f t="shared" ref="A76" si="33">IF(A32="","",A32)</f>
        <v/>
      </c>
      <c r="B76" s="198"/>
      <c r="C76" s="133" t="str">
        <f t="shared" ref="C76" si="34">IF(C32="","",C32)</f>
        <v/>
      </c>
      <c r="D76" s="134"/>
      <c r="E76" s="134"/>
      <c r="F76" s="134"/>
      <c r="G76" s="134"/>
      <c r="H76" s="135"/>
      <c r="I76" s="209" t="str">
        <f t="shared" ref="I76" si="35">IF(I32="","",I32)</f>
        <v/>
      </c>
      <c r="J76" s="210"/>
      <c r="K76" s="117" t="str">
        <f t="shared" ref="K76" si="36">IF(K32="","",K32)</f>
        <v/>
      </c>
      <c r="L76" s="110"/>
      <c r="M76" s="213" t="str">
        <f t="shared" ref="M76" si="37">IF(M32="","",M32)</f>
        <v/>
      </c>
      <c r="N76" s="214"/>
      <c r="O76" s="215"/>
      <c r="P76" s="141" t="str">
        <f t="shared" ref="P76" si="38">IF(P32="","",P32)</f>
        <v/>
      </c>
      <c r="Q76" s="142"/>
      <c r="R76" s="59">
        <f t="shared" ref="R76" si="39">IF(R32="","",R32)</f>
        <v>0</v>
      </c>
      <c r="S76" s="60"/>
      <c r="T76" s="60"/>
      <c r="U76" s="60"/>
      <c r="V76" s="61"/>
      <c r="W76"/>
      <c r="X76"/>
      <c r="Y76"/>
      <c r="Z76"/>
      <c r="AA76"/>
    </row>
    <row r="77" spans="1:27" ht="18" customHeight="1" x14ac:dyDescent="0.4">
      <c r="A77" s="199"/>
      <c r="B77" s="200"/>
      <c r="C77" s="220"/>
      <c r="D77" s="221"/>
      <c r="E77" s="221"/>
      <c r="F77" s="221"/>
      <c r="G77" s="221"/>
      <c r="H77" s="222"/>
      <c r="I77" s="211"/>
      <c r="J77" s="212"/>
      <c r="K77" s="118"/>
      <c r="L77" s="113"/>
      <c r="M77" s="216"/>
      <c r="N77" s="217"/>
      <c r="O77" s="218"/>
      <c r="P77" s="143"/>
      <c r="Q77" s="144"/>
      <c r="R77" s="62"/>
      <c r="S77" s="63"/>
      <c r="T77" s="63"/>
      <c r="U77" s="63"/>
      <c r="V77" s="64"/>
      <c r="W77"/>
      <c r="X77"/>
      <c r="Y77"/>
      <c r="Z77"/>
      <c r="AA77"/>
    </row>
    <row r="78" spans="1:27" ht="18" customHeight="1" x14ac:dyDescent="0.4">
      <c r="A78" s="197" t="str">
        <f t="shared" ref="A78" si="40">IF(A34="","",A34)</f>
        <v/>
      </c>
      <c r="B78" s="198"/>
      <c r="C78" s="133" t="str">
        <f t="shared" ref="C78" si="41">IF(C34="","",C34)</f>
        <v/>
      </c>
      <c r="D78" s="134"/>
      <c r="E78" s="134"/>
      <c r="F78" s="134"/>
      <c r="G78" s="134"/>
      <c r="H78" s="135"/>
      <c r="I78" s="209" t="str">
        <f t="shared" ref="I78" si="42">IF(I34="","",I34)</f>
        <v/>
      </c>
      <c r="J78" s="210"/>
      <c r="K78" s="117" t="str">
        <f t="shared" ref="K78" si="43">IF(K34="","",K34)</f>
        <v/>
      </c>
      <c r="L78" s="110"/>
      <c r="M78" s="213" t="str">
        <f t="shared" ref="M78" si="44">IF(M34="","",M34)</f>
        <v/>
      </c>
      <c r="N78" s="214"/>
      <c r="O78" s="215"/>
      <c r="P78" s="141" t="str">
        <f t="shared" ref="P78" si="45">IF(P34="","",P34)</f>
        <v/>
      </c>
      <c r="Q78" s="142"/>
      <c r="R78" s="59">
        <f t="shared" ref="R78" si="46">IF(R34="","",R34)</f>
        <v>0</v>
      </c>
      <c r="S78" s="60"/>
      <c r="T78" s="60"/>
      <c r="U78" s="60"/>
      <c r="V78" s="61"/>
      <c r="W78"/>
      <c r="X78"/>
      <c r="Y78"/>
      <c r="Z78"/>
      <c r="AA78"/>
    </row>
    <row r="79" spans="1:27" ht="18" customHeight="1" x14ac:dyDescent="0.4">
      <c r="A79" s="199"/>
      <c r="B79" s="200"/>
      <c r="C79" s="136"/>
      <c r="D79" s="137"/>
      <c r="E79" s="137"/>
      <c r="F79" s="137"/>
      <c r="G79" s="137"/>
      <c r="H79" s="138"/>
      <c r="I79" s="211"/>
      <c r="J79" s="212"/>
      <c r="K79" s="118"/>
      <c r="L79" s="113"/>
      <c r="M79" s="216"/>
      <c r="N79" s="217"/>
      <c r="O79" s="218"/>
      <c r="P79" s="143"/>
      <c r="Q79" s="144"/>
      <c r="R79" s="62"/>
      <c r="S79" s="63"/>
      <c r="T79" s="63"/>
      <c r="U79" s="63"/>
      <c r="V79" s="64"/>
      <c r="W79"/>
      <c r="X79"/>
      <c r="Y79"/>
      <c r="Z79"/>
      <c r="AA79"/>
    </row>
    <row r="80" spans="1:27" ht="18" customHeight="1" x14ac:dyDescent="0.4">
      <c r="A80" s="197" t="str">
        <f t="shared" ref="A80" si="47">IF(A36="","",A36)</f>
        <v/>
      </c>
      <c r="B80" s="198"/>
      <c r="C80" s="220" t="str">
        <f t="shared" ref="C80" si="48">IF(C36="","",C36)</f>
        <v/>
      </c>
      <c r="D80" s="221"/>
      <c r="E80" s="221"/>
      <c r="F80" s="221"/>
      <c r="G80" s="221"/>
      <c r="H80" s="222"/>
      <c r="I80" s="209" t="str">
        <f t="shared" ref="I80" si="49">IF(I36="","",I36)</f>
        <v/>
      </c>
      <c r="J80" s="210"/>
      <c r="K80" s="117" t="str">
        <f t="shared" ref="K80" si="50">IF(K36="","",K36)</f>
        <v/>
      </c>
      <c r="L80" s="110"/>
      <c r="M80" s="213" t="str">
        <f t="shared" ref="M80" si="51">IF(M36="","",M36)</f>
        <v/>
      </c>
      <c r="N80" s="214"/>
      <c r="O80" s="215"/>
      <c r="P80" s="141" t="str">
        <f t="shared" ref="P80" si="52">IF(P36="","",P36)</f>
        <v/>
      </c>
      <c r="Q80" s="142"/>
      <c r="R80" s="59">
        <f t="shared" ref="R80" si="53">IF(R36="","",R36)</f>
        <v>0</v>
      </c>
      <c r="S80" s="60"/>
      <c r="T80" s="60"/>
      <c r="U80" s="60"/>
      <c r="V80" s="61"/>
      <c r="W80"/>
      <c r="X80"/>
      <c r="Y80"/>
      <c r="Z80"/>
      <c r="AA80"/>
    </row>
    <row r="81" spans="1:45" ht="18" customHeight="1" x14ac:dyDescent="0.4">
      <c r="A81" s="199"/>
      <c r="B81" s="200"/>
      <c r="C81" s="220"/>
      <c r="D81" s="221"/>
      <c r="E81" s="221"/>
      <c r="F81" s="221"/>
      <c r="G81" s="221"/>
      <c r="H81" s="222"/>
      <c r="I81" s="211"/>
      <c r="J81" s="212"/>
      <c r="K81" s="118"/>
      <c r="L81" s="113"/>
      <c r="M81" s="216"/>
      <c r="N81" s="217"/>
      <c r="O81" s="218"/>
      <c r="P81" s="143"/>
      <c r="Q81" s="144"/>
      <c r="R81" s="62"/>
      <c r="S81" s="63"/>
      <c r="T81" s="63"/>
      <c r="U81" s="63"/>
      <c r="V81" s="64"/>
      <c r="W81"/>
      <c r="X81"/>
      <c r="Y81"/>
      <c r="Z81"/>
      <c r="AA81"/>
    </row>
    <row r="82" spans="1:45" ht="18" customHeight="1" x14ac:dyDescent="0.4">
      <c r="A82" s="38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110"/>
      <c r="P82" s="49" t="s">
        <v>21</v>
      </c>
      <c r="Q82" s="50"/>
      <c r="R82" s="59">
        <f t="shared" ref="R82" si="54">IF(R38="","",R38)</f>
        <v>0</v>
      </c>
      <c r="S82" s="60"/>
      <c r="T82" s="60"/>
      <c r="U82" s="60"/>
      <c r="V82" s="61"/>
      <c r="X82" s="6"/>
    </row>
    <row r="83" spans="1:45" ht="18" customHeight="1" x14ac:dyDescent="0.4">
      <c r="A83" s="111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3"/>
      <c r="P83" s="51"/>
      <c r="Q83" s="52"/>
      <c r="R83" s="62"/>
      <c r="S83" s="63"/>
      <c r="T83" s="63"/>
      <c r="U83" s="63"/>
      <c r="V83" s="64"/>
    </row>
    <row r="84" spans="1:45" ht="18" customHeight="1" x14ac:dyDescent="0.4">
      <c r="A84" s="5"/>
      <c r="B84" s="5"/>
    </row>
    <row r="85" spans="1:45" ht="18" customHeight="1" x14ac:dyDescent="0.4">
      <c r="J85" s="120" t="s">
        <v>26</v>
      </c>
      <c r="K85" s="121"/>
      <c r="L85" s="121"/>
      <c r="M85" s="122" t="s">
        <v>27</v>
      </c>
      <c r="N85" s="122"/>
      <c r="O85" s="122"/>
      <c r="P85"/>
      <c r="Q85" s="123" t="s">
        <v>28</v>
      </c>
      <c r="R85" s="122"/>
      <c r="S85" s="122"/>
      <c r="T85" s="122"/>
      <c r="U85" s="122"/>
      <c r="V85" s="122"/>
      <c r="W85" s="122"/>
      <c r="X85" s="122"/>
      <c r="Y85" s="122"/>
    </row>
    <row r="86" spans="1:45" ht="18" customHeight="1" x14ac:dyDescent="0.4">
      <c r="J86" s="124"/>
      <c r="K86" s="124"/>
      <c r="L86" s="124"/>
      <c r="M86" s="124"/>
      <c r="N86" s="124"/>
      <c r="O86" s="124"/>
      <c r="P86"/>
      <c r="Q86" s="125"/>
      <c r="R86" s="125"/>
      <c r="S86" s="125"/>
      <c r="T86" s="125"/>
      <c r="U86" s="125"/>
      <c r="V86" s="125"/>
      <c r="W86" s="125"/>
      <c r="X86" s="125"/>
      <c r="Y86" s="125"/>
    </row>
    <row r="87" spans="1:45" ht="18" customHeight="1" x14ac:dyDescent="0.4">
      <c r="J87" s="124"/>
      <c r="K87" s="124"/>
      <c r="L87" s="124"/>
      <c r="M87" s="124"/>
      <c r="N87" s="124"/>
      <c r="O87" s="124"/>
      <c r="P87"/>
      <c r="Q87" s="125"/>
      <c r="R87" s="125"/>
      <c r="S87" s="125"/>
      <c r="T87" s="125"/>
      <c r="U87" s="125"/>
      <c r="V87" s="125"/>
      <c r="W87" s="125"/>
      <c r="X87" s="125"/>
      <c r="Y87" s="125"/>
    </row>
    <row r="88" spans="1:45" ht="18" customHeight="1" x14ac:dyDescent="0.4">
      <c r="J88" s="124"/>
      <c r="K88" s="124"/>
      <c r="L88" s="124"/>
      <c r="M88" s="124"/>
      <c r="N88" s="124"/>
      <c r="O88" s="124"/>
      <c r="P88" s="5"/>
      <c r="Q88" s="125"/>
      <c r="R88" s="125"/>
      <c r="S88" s="125"/>
      <c r="T88" s="125"/>
      <c r="U88" s="125"/>
      <c r="V88" s="125"/>
      <c r="W88" s="125"/>
      <c r="X88" s="125"/>
      <c r="Y88" s="125"/>
    </row>
    <row r="89" spans="1:45" ht="18" customHeight="1" x14ac:dyDescent="0.4">
      <c r="A89" s="1"/>
      <c r="C89" s="3"/>
      <c r="D89" s="3"/>
      <c r="E89" s="3"/>
      <c r="G89" s="70" t="s">
        <v>29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3"/>
      <c r="V89" s="3"/>
      <c r="W89" s="4"/>
      <c r="X89" s="3"/>
      <c r="Y89" s="3"/>
      <c r="Z89" s="3"/>
      <c r="AA89" s="3"/>
    </row>
    <row r="90" spans="1:45" ht="18" customHeight="1" x14ac:dyDescent="0.4">
      <c r="A90" s="1"/>
      <c r="B90" s="3"/>
      <c r="C90" s="3"/>
      <c r="D90" s="3"/>
      <c r="E90" s="3"/>
      <c r="F90" s="3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3"/>
      <c r="V90" s="3"/>
      <c r="W90" s="4"/>
      <c r="X90"/>
      <c r="Y90"/>
      <c r="Z90"/>
      <c r="AA90"/>
    </row>
    <row r="91" spans="1:45" ht="18" customHeight="1" x14ac:dyDescent="0.4">
      <c r="A91" s="71" t="s">
        <v>0</v>
      </c>
      <c r="B91" s="71"/>
      <c r="C91" s="71"/>
      <c r="D91" s="71"/>
      <c r="E91" s="71"/>
      <c r="F91" s="71"/>
      <c r="G91" s="71"/>
      <c r="H91" s="71"/>
      <c r="L91" s="4"/>
      <c r="M91" s="4"/>
      <c r="N91" s="4"/>
      <c r="O91" s="4"/>
      <c r="P91" s="4"/>
      <c r="Q91"/>
      <c r="R91"/>
      <c r="AA91"/>
    </row>
    <row r="92" spans="1:45" ht="18" customHeight="1" x14ac:dyDescent="0.4">
      <c r="A92" s="71"/>
      <c r="B92" s="71"/>
      <c r="C92" s="71"/>
      <c r="D92" s="71"/>
      <c r="E92" s="71"/>
      <c r="F92" s="71"/>
      <c r="G92" s="71"/>
      <c r="H92" s="71"/>
      <c r="L92" s="4"/>
      <c r="M92" s="4"/>
      <c r="N92" s="4"/>
      <c r="O92" s="4"/>
      <c r="P92" s="4"/>
      <c r="Q92"/>
      <c r="R92"/>
      <c r="S92"/>
      <c r="T92"/>
      <c r="U92"/>
      <c r="V92"/>
      <c r="W92"/>
      <c r="X92"/>
      <c r="Y92"/>
      <c r="Z92"/>
      <c r="AA92"/>
    </row>
    <row r="93" spans="1:45" ht="18" customHeight="1" x14ac:dyDescent="0.4">
      <c r="A93" s="72" t="s">
        <v>1</v>
      </c>
      <c r="B93" s="73"/>
      <c r="C93" s="73"/>
      <c r="D93" s="73"/>
      <c r="E93" s="73"/>
      <c r="F93" s="73"/>
      <c r="G93" s="73"/>
      <c r="H93" s="73"/>
      <c r="I93" s="73"/>
      <c r="J93" s="74"/>
      <c r="K93" s="72" t="s">
        <v>2</v>
      </c>
      <c r="L93" s="73"/>
      <c r="M93" s="73"/>
      <c r="N93" s="73"/>
      <c r="O93" s="73"/>
      <c r="P93" s="73"/>
      <c r="Q93" s="73"/>
      <c r="R93" s="73"/>
      <c r="S93" s="7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5" ht="18" customHeight="1" x14ac:dyDescent="0.4">
      <c r="A94" s="75" t="str">
        <f>IF(A50="","",A50)</f>
        <v/>
      </c>
      <c r="B94" s="77" t="s">
        <v>23</v>
      </c>
      <c r="C94" s="77" t="str">
        <f>IF(C50="","",C50)</f>
        <v/>
      </c>
      <c r="D94" s="77" t="str">
        <f t="shared" ref="D94:G94" si="55">IF(D50="","",D50)</f>
        <v/>
      </c>
      <c r="E94" s="77" t="str">
        <f t="shared" si="55"/>
        <v/>
      </c>
      <c r="F94" s="77" t="str">
        <f t="shared" si="55"/>
        <v/>
      </c>
      <c r="G94" s="77" t="str">
        <f t="shared" si="55"/>
        <v/>
      </c>
      <c r="H94" s="77" t="s">
        <v>23</v>
      </c>
      <c r="I94" s="181" t="str">
        <f>IF(I50="","",I50)</f>
        <v/>
      </c>
      <c r="J94" s="183" t="str">
        <f>IF(J50="","",J50)</f>
        <v/>
      </c>
      <c r="K94" s="229" t="str">
        <f>IF(K50="","",K50)</f>
        <v/>
      </c>
      <c r="L94" s="230"/>
      <c r="M94" s="230"/>
      <c r="N94" s="230"/>
      <c r="O94" s="230"/>
      <c r="P94" s="230"/>
      <c r="Q94" s="230"/>
      <c r="R94" s="230"/>
      <c r="S94" s="23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ht="18" customHeight="1" x14ac:dyDescent="0.4">
      <c r="A95" s="76"/>
      <c r="B95" s="78"/>
      <c r="C95" s="78"/>
      <c r="D95" s="78"/>
      <c r="E95" s="78"/>
      <c r="F95" s="78"/>
      <c r="G95" s="78"/>
      <c r="H95" s="78"/>
      <c r="I95" s="182"/>
      <c r="J95" s="184"/>
      <c r="K95" s="232"/>
      <c r="L95" s="233"/>
      <c r="M95" s="233"/>
      <c r="N95" s="233"/>
      <c r="O95" s="233"/>
      <c r="P95" s="233"/>
      <c r="Q95" s="233"/>
      <c r="R95" s="233"/>
      <c r="S95" s="23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ht="18" customHeight="1" x14ac:dyDescent="0.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8" customHeight="1" x14ac:dyDescent="0.4">
      <c r="A97" s="124" t="s">
        <v>4</v>
      </c>
      <c r="B97" s="124"/>
      <c r="C97" s="124"/>
      <c r="D97" s="124"/>
      <c r="E97" s="172">
        <v>20</v>
      </c>
      <c r="F97" s="173"/>
      <c r="G97" s="176" t="str">
        <f>IF(G53="","",G53)</f>
        <v/>
      </c>
      <c r="H97" s="39" t="s">
        <v>5</v>
      </c>
      <c r="I97" s="39" t="str">
        <f>IF(I53="","",I53)</f>
        <v/>
      </c>
      <c r="J97" s="39" t="s">
        <v>6</v>
      </c>
      <c r="K97" s="39"/>
      <c r="L97" s="178"/>
      <c r="M97" s="7"/>
      <c r="Q97" s="124" t="s">
        <v>7</v>
      </c>
      <c r="R97" s="39"/>
      <c r="S97" s="39"/>
      <c r="T97" s="39"/>
      <c r="U97" s="178"/>
      <c r="V97" s="179" t="str">
        <f>IF(V53="","",V53)</f>
        <v/>
      </c>
      <c r="W97" s="68" t="str">
        <f>IF(W53="","",W53)</f>
        <v/>
      </c>
      <c r="X97" s="68" t="str">
        <f t="shared" ref="X97:Z97" si="56">IF(X53="","",X53)</f>
        <v/>
      </c>
      <c r="Y97" s="68" t="str">
        <f t="shared" si="56"/>
        <v/>
      </c>
      <c r="Z97" s="68" t="str">
        <f t="shared" si="56"/>
        <v/>
      </c>
      <c r="AA97" s="168" t="str">
        <f>IF(AA53="","",AA53)</f>
        <v/>
      </c>
    </row>
    <row r="98" spans="1:27" ht="18" customHeight="1" x14ac:dyDescent="0.4">
      <c r="A98" s="124"/>
      <c r="B98" s="124"/>
      <c r="C98" s="124"/>
      <c r="D98" s="124"/>
      <c r="E98" s="174"/>
      <c r="F98" s="175"/>
      <c r="G98" s="177"/>
      <c r="H98" s="112"/>
      <c r="I98" s="112"/>
      <c r="J98" s="112"/>
      <c r="K98" s="112"/>
      <c r="L98" s="167"/>
      <c r="M98" s="7"/>
      <c r="Q98" s="111"/>
      <c r="R98" s="112"/>
      <c r="S98" s="112"/>
      <c r="T98" s="112"/>
      <c r="U98" s="167"/>
      <c r="V98" s="180"/>
      <c r="W98" s="69"/>
      <c r="X98" s="69"/>
      <c r="Y98" s="69"/>
      <c r="Z98" s="69"/>
      <c r="AA98" s="169"/>
    </row>
    <row r="99" spans="1:27" ht="18" customHeight="1" x14ac:dyDescent="0.4">
      <c r="A99" s="124" t="s">
        <v>8</v>
      </c>
      <c r="B99" s="124"/>
      <c r="C99" s="124"/>
      <c r="D99" s="124"/>
      <c r="E99" s="153">
        <f t="shared" ref="E99" ca="1" si="57">IF(E55="","",E55)</f>
        <v>0</v>
      </c>
      <c r="F99" s="154"/>
      <c r="G99" s="154"/>
      <c r="H99" s="154"/>
      <c r="I99" s="154"/>
      <c r="J99" s="154"/>
      <c r="K99" s="154"/>
      <c r="L99" s="155"/>
      <c r="M99" s="7"/>
      <c r="N99" s="294" t="s">
        <v>40</v>
      </c>
      <c r="O99" s="295"/>
      <c r="P99" s="295"/>
      <c r="Q99" s="298" t="str">
        <f>IF(Q55="","",Q55)</f>
        <v/>
      </c>
      <c r="R99" s="298"/>
      <c r="S99" s="298"/>
      <c r="T99" s="298"/>
      <c r="U99" s="298"/>
      <c r="V99" s="298"/>
      <c r="W99" s="298"/>
      <c r="X99" s="298"/>
      <c r="Y99" s="298"/>
      <c r="Z99" s="298"/>
      <c r="AA99" s="299"/>
    </row>
    <row r="100" spans="1:27" ht="18" customHeight="1" x14ac:dyDescent="0.4">
      <c r="A100" s="124"/>
      <c r="B100" s="124"/>
      <c r="C100" s="124"/>
      <c r="D100" s="124"/>
      <c r="E100" s="156"/>
      <c r="F100" s="157"/>
      <c r="G100" s="157"/>
      <c r="H100" s="157"/>
      <c r="I100" s="157"/>
      <c r="J100" s="157"/>
      <c r="K100" s="157"/>
      <c r="L100" s="158"/>
      <c r="M100" s="7"/>
      <c r="N100" s="296"/>
      <c r="O100" s="297"/>
      <c r="P100" s="297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  <c r="AA100" s="301"/>
    </row>
    <row r="101" spans="1:27" ht="18" customHeight="1" x14ac:dyDescent="0.4">
      <c r="A101" s="170">
        <v>10</v>
      </c>
      <c r="B101" s="124" t="s">
        <v>9</v>
      </c>
      <c r="C101" s="124"/>
      <c r="D101" s="124"/>
      <c r="E101" s="153">
        <f t="shared" ref="E101" ca="1" si="58">IF(E57="","",E57)</f>
        <v>0</v>
      </c>
      <c r="F101" s="154"/>
      <c r="G101" s="154"/>
      <c r="H101" s="154"/>
      <c r="I101" s="154"/>
      <c r="J101" s="154"/>
      <c r="K101" s="154"/>
      <c r="L101" s="155"/>
      <c r="M101" s="7"/>
      <c r="N101" s="296" t="s">
        <v>39</v>
      </c>
      <c r="O101" s="297"/>
      <c r="P101" s="297"/>
      <c r="Q101" s="302" t="str">
        <f t="shared" ref="Q101" si="59">IF(Q57="","",Q57)</f>
        <v/>
      </c>
      <c r="R101" s="302"/>
      <c r="S101" s="302"/>
      <c r="T101" s="302"/>
      <c r="U101" s="302"/>
      <c r="V101" s="302"/>
      <c r="W101" s="302"/>
      <c r="X101" s="302"/>
      <c r="Y101" s="302"/>
      <c r="Z101" s="302"/>
      <c r="AA101" s="303"/>
    </row>
    <row r="102" spans="1:27" ht="18" customHeight="1" x14ac:dyDescent="0.4">
      <c r="A102" s="171"/>
      <c r="B102" s="124"/>
      <c r="C102" s="124"/>
      <c r="D102" s="124"/>
      <c r="E102" s="156"/>
      <c r="F102" s="157"/>
      <c r="G102" s="157"/>
      <c r="H102" s="157"/>
      <c r="I102" s="157"/>
      <c r="J102" s="157"/>
      <c r="K102" s="157"/>
      <c r="L102" s="158"/>
      <c r="M102" s="7"/>
      <c r="N102" s="296"/>
      <c r="O102" s="297"/>
      <c r="P102" s="297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3"/>
    </row>
    <row r="103" spans="1:27" ht="18" customHeight="1" x14ac:dyDescent="0.4">
      <c r="A103" s="161" t="s">
        <v>30</v>
      </c>
      <c r="B103" s="124" t="s">
        <v>11</v>
      </c>
      <c r="C103" s="124"/>
      <c r="D103" s="124"/>
      <c r="E103" s="153">
        <f t="shared" ref="E103" ca="1" si="60">IF(E59="","",E59)</f>
        <v>0</v>
      </c>
      <c r="F103" s="154"/>
      <c r="G103" s="154"/>
      <c r="H103" s="154"/>
      <c r="I103" s="154"/>
      <c r="J103" s="154"/>
      <c r="K103" s="154"/>
      <c r="L103" s="155"/>
      <c r="M103" s="7"/>
      <c r="N103" s="296" t="s">
        <v>38</v>
      </c>
      <c r="O103" s="297"/>
      <c r="P103" s="297"/>
      <c r="Q103" s="297" t="str">
        <f t="shared" ref="Q103" si="61">IF(Q59="","",Q59)</f>
        <v/>
      </c>
      <c r="R103" s="297"/>
      <c r="S103" s="297"/>
      <c r="T103" s="297"/>
      <c r="U103" s="297"/>
      <c r="V103" s="297"/>
      <c r="W103" s="297"/>
      <c r="X103" s="297"/>
      <c r="Y103" s="297"/>
      <c r="Z103" s="297"/>
      <c r="AA103" s="304"/>
    </row>
    <row r="104" spans="1:27" ht="18" customHeight="1" x14ac:dyDescent="0.4">
      <c r="A104" s="162"/>
      <c r="B104" s="124"/>
      <c r="C104" s="124"/>
      <c r="D104" s="124"/>
      <c r="E104" s="156"/>
      <c r="F104" s="157"/>
      <c r="G104" s="157"/>
      <c r="H104" s="157"/>
      <c r="I104" s="157"/>
      <c r="J104" s="157"/>
      <c r="K104" s="157"/>
      <c r="L104" s="158"/>
      <c r="M104" s="7"/>
      <c r="N104" s="296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304"/>
    </row>
    <row r="105" spans="1:27" ht="18" customHeight="1" x14ac:dyDescent="0.4">
      <c r="A105" s="163">
        <v>8</v>
      </c>
      <c r="B105" s="124" t="s">
        <v>9</v>
      </c>
      <c r="C105" s="124"/>
      <c r="D105" s="124"/>
      <c r="E105" s="153">
        <f t="shared" ref="E105" ca="1" si="62">IF(E61="","",E61)</f>
        <v>0</v>
      </c>
      <c r="F105" s="154"/>
      <c r="G105" s="154"/>
      <c r="H105" s="154"/>
      <c r="I105" s="154"/>
      <c r="J105" s="154"/>
      <c r="K105" s="154"/>
      <c r="L105" s="155"/>
      <c r="N105" s="296" t="s">
        <v>37</v>
      </c>
      <c r="O105" s="297"/>
      <c r="P105" s="297"/>
      <c r="Q105" s="297" t="str">
        <f>IF(Q61="","",Q61)</f>
        <v/>
      </c>
      <c r="R105" s="297"/>
      <c r="S105" s="297"/>
      <c r="T105" s="297"/>
      <c r="U105" s="297"/>
      <c r="V105" s="297"/>
      <c r="W105" s="297"/>
      <c r="X105" s="297"/>
      <c r="Y105" s="305" t="s">
        <v>12</v>
      </c>
      <c r="Z105" s="305"/>
      <c r="AA105" s="306"/>
    </row>
    <row r="106" spans="1:27" ht="18" customHeight="1" x14ac:dyDescent="0.4">
      <c r="A106" s="164"/>
      <c r="B106" s="124"/>
      <c r="C106" s="124"/>
      <c r="D106" s="124"/>
      <c r="E106" s="156"/>
      <c r="F106" s="157"/>
      <c r="G106" s="157"/>
      <c r="H106" s="157"/>
      <c r="I106" s="157"/>
      <c r="J106" s="157"/>
      <c r="K106" s="157"/>
      <c r="L106" s="158"/>
      <c r="N106" s="309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07"/>
      <c r="Z106" s="307"/>
      <c r="AA106" s="308"/>
    </row>
    <row r="107" spans="1:27" ht="18" customHeight="1" x14ac:dyDescent="0.4">
      <c r="A107" s="151" t="s">
        <v>13</v>
      </c>
      <c r="B107" s="124" t="s">
        <v>11</v>
      </c>
      <c r="C107" s="124"/>
      <c r="D107" s="124"/>
      <c r="E107" s="153">
        <f ca="1">IF(E63="","",E63)</f>
        <v>0</v>
      </c>
      <c r="F107" s="154"/>
      <c r="G107" s="154"/>
      <c r="H107" s="154"/>
      <c r="I107" s="154"/>
      <c r="J107" s="154"/>
      <c r="K107" s="154"/>
      <c r="L107" s="155"/>
      <c r="N107" s="72" t="s">
        <v>64</v>
      </c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4"/>
    </row>
    <row r="108" spans="1:27" ht="18" customHeight="1" x14ac:dyDescent="0.4">
      <c r="A108" s="152"/>
      <c r="B108" s="124"/>
      <c r="C108" s="124"/>
      <c r="D108" s="124"/>
      <c r="E108" s="156"/>
      <c r="F108" s="157"/>
      <c r="G108" s="157"/>
      <c r="H108" s="157"/>
      <c r="I108" s="157"/>
      <c r="J108" s="157"/>
      <c r="K108" s="157"/>
      <c r="L108" s="158"/>
      <c r="N108" s="75" t="s">
        <v>65</v>
      </c>
      <c r="O108" s="68" t="str">
        <f>IF(O64="","",O64)</f>
        <v/>
      </c>
      <c r="P108" s="68" t="str">
        <f t="shared" ref="P108:Z108" si="63">IF(P64="","",P64)</f>
        <v/>
      </c>
      <c r="Q108" s="68" t="str">
        <f>IF(Q64="","",Q64)</f>
        <v/>
      </c>
      <c r="R108" s="68" t="str">
        <f t="shared" si="63"/>
        <v/>
      </c>
      <c r="S108" s="68" t="str">
        <f t="shared" si="63"/>
        <v/>
      </c>
      <c r="T108" s="68" t="str">
        <f t="shared" si="63"/>
        <v/>
      </c>
      <c r="U108" s="68" t="str">
        <f t="shared" si="63"/>
        <v/>
      </c>
      <c r="V108" s="68" t="str">
        <f t="shared" si="63"/>
        <v/>
      </c>
      <c r="W108" s="68" t="str">
        <f t="shared" si="63"/>
        <v/>
      </c>
      <c r="X108" s="68" t="str">
        <f t="shared" si="63"/>
        <v/>
      </c>
      <c r="Y108" s="68" t="str">
        <f t="shared" si="63"/>
        <v/>
      </c>
      <c r="Z108" s="68" t="str">
        <f t="shared" si="63"/>
        <v/>
      </c>
      <c r="AA108" s="168" t="str">
        <f>IF(AA64="","",AA64)</f>
        <v/>
      </c>
    </row>
    <row r="109" spans="1:27" ht="18" customHeight="1" x14ac:dyDescent="0.4">
      <c r="A109" s="20">
        <v>0</v>
      </c>
      <c r="B109" s="124" t="s">
        <v>9</v>
      </c>
      <c r="C109" s="124"/>
      <c r="D109" s="124"/>
      <c r="E109" s="153">
        <f ca="1">IF(E65="","",E65)</f>
        <v>0</v>
      </c>
      <c r="F109" s="154"/>
      <c r="G109" s="154"/>
      <c r="H109" s="154"/>
      <c r="I109" s="154"/>
      <c r="J109" s="154"/>
      <c r="K109" s="154"/>
      <c r="L109" s="155"/>
      <c r="N109" s="76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169"/>
    </row>
    <row r="110" spans="1:27" ht="18" customHeight="1" x14ac:dyDescent="0.4">
      <c r="A110" s="21" t="s">
        <v>55</v>
      </c>
      <c r="B110" s="124"/>
      <c r="C110" s="124"/>
      <c r="D110" s="124"/>
      <c r="E110" s="156"/>
      <c r="F110" s="157"/>
      <c r="G110" s="157"/>
      <c r="H110" s="157"/>
      <c r="I110" s="157"/>
      <c r="J110" s="157"/>
      <c r="K110" s="157"/>
      <c r="L110" s="158"/>
      <c r="N110"/>
      <c r="O110"/>
      <c r="P110"/>
      <c r="Q110"/>
      <c r="R110"/>
      <c r="S110"/>
      <c r="T110"/>
      <c r="U110"/>
      <c r="V110"/>
    </row>
    <row r="111" spans="1:27" ht="18" customHeight="1" x14ac:dyDescent="0.4">
      <c r="W111" s="8"/>
      <c r="X111" s="24" t="s">
        <v>58</v>
      </c>
      <c r="Y111" s="9"/>
      <c r="Z111" s="9"/>
      <c r="AA111" s="10"/>
    </row>
    <row r="112" spans="1:27" ht="18" customHeight="1" x14ac:dyDescent="0.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3"/>
      <c r="X112" s="14"/>
      <c r="Y112" s="31" t="s">
        <v>59</v>
      </c>
      <c r="Z112" s="31"/>
      <c r="AA112" s="32"/>
    </row>
    <row r="113" spans="1:27" ht="18" customHeight="1" x14ac:dyDescent="0.4">
      <c r="A113" s="219" t="s">
        <v>14</v>
      </c>
      <c r="B113" s="119"/>
      <c r="C113" s="65" t="s">
        <v>15</v>
      </c>
      <c r="D113" s="66"/>
      <c r="E113" s="66"/>
      <c r="F113" s="66"/>
      <c r="G113" s="66"/>
      <c r="H113" s="119"/>
      <c r="I113" s="65" t="s">
        <v>16</v>
      </c>
      <c r="J113" s="119"/>
      <c r="K113" s="65" t="s">
        <v>17</v>
      </c>
      <c r="L113" s="119"/>
      <c r="M113" s="65" t="s">
        <v>18</v>
      </c>
      <c r="N113" s="66"/>
      <c r="O113" s="119"/>
      <c r="P113" s="65" t="s">
        <v>19</v>
      </c>
      <c r="Q113" s="119"/>
      <c r="R113" s="65" t="s">
        <v>20</v>
      </c>
      <c r="S113" s="66"/>
      <c r="T113" s="66"/>
      <c r="U113" s="66"/>
      <c r="V113" s="67"/>
      <c r="W113" s="38" t="s">
        <v>57</v>
      </c>
      <c r="X113" s="39"/>
      <c r="Y113" s="6"/>
      <c r="Z113" s="6"/>
      <c r="AA113" s="12"/>
    </row>
    <row r="114" spans="1:27" ht="18" customHeight="1" x14ac:dyDescent="0.4">
      <c r="A114" s="197" t="str">
        <f>IF(A70="","",A70)</f>
        <v/>
      </c>
      <c r="B114" s="198"/>
      <c r="C114" s="133" t="str">
        <f t="shared" ref="C114" si="64">IF(C70="","",C70)</f>
        <v/>
      </c>
      <c r="D114" s="134"/>
      <c r="E114" s="134"/>
      <c r="F114" s="134"/>
      <c r="G114" s="134"/>
      <c r="H114" s="135"/>
      <c r="I114" s="209" t="str">
        <f t="shared" ref="I114" si="65">IF(I70="","",I70)</f>
        <v/>
      </c>
      <c r="J114" s="210"/>
      <c r="K114" s="117" t="str">
        <f t="shared" ref="K114" si="66">IF(K70="","",K70)</f>
        <v/>
      </c>
      <c r="L114" s="110"/>
      <c r="M114" s="213" t="str">
        <f t="shared" ref="M114" si="67">IF(M70="","",M70)</f>
        <v/>
      </c>
      <c r="N114" s="214"/>
      <c r="O114" s="215"/>
      <c r="P114" s="141" t="str">
        <f t="shared" ref="P114" si="68">IF(P70="","",P70)</f>
        <v/>
      </c>
      <c r="Q114" s="142"/>
      <c r="R114" s="59">
        <f t="shared" ref="R114" si="69">IF(R70="","",R70)</f>
        <v>0</v>
      </c>
      <c r="S114" s="60"/>
      <c r="T114" s="60"/>
      <c r="U114" s="60"/>
      <c r="V114" s="61"/>
      <c r="W114" s="46"/>
      <c r="X114" s="47"/>
      <c r="Y114" s="47"/>
      <c r="Z114" s="47"/>
      <c r="AA114" s="48"/>
    </row>
    <row r="115" spans="1:27" ht="18" customHeight="1" x14ac:dyDescent="0.4">
      <c r="A115" s="199"/>
      <c r="B115" s="200"/>
      <c r="C115" s="136"/>
      <c r="D115" s="137"/>
      <c r="E115" s="137"/>
      <c r="F115" s="137"/>
      <c r="G115" s="137"/>
      <c r="H115" s="138"/>
      <c r="I115" s="211"/>
      <c r="J115" s="212"/>
      <c r="K115" s="118"/>
      <c r="L115" s="113"/>
      <c r="M115" s="216"/>
      <c r="N115" s="217"/>
      <c r="O115" s="218"/>
      <c r="P115" s="143"/>
      <c r="Q115" s="144"/>
      <c r="R115" s="62"/>
      <c r="S115" s="63"/>
      <c r="T115" s="63"/>
      <c r="U115" s="63"/>
      <c r="V115" s="64"/>
      <c r="W115" s="126"/>
      <c r="X115" s="127"/>
      <c r="Y115" s="127"/>
      <c r="Z115" s="127"/>
      <c r="AA115" s="128"/>
    </row>
    <row r="116" spans="1:27" ht="18" customHeight="1" x14ac:dyDescent="0.4">
      <c r="A116" s="197" t="str">
        <f t="shared" ref="A116" si="70">IF(A72="","",A72)</f>
        <v/>
      </c>
      <c r="B116" s="198"/>
      <c r="C116" s="220" t="str">
        <f t="shared" ref="C116" si="71">IF(C72="","",C72)</f>
        <v/>
      </c>
      <c r="D116" s="221"/>
      <c r="E116" s="221"/>
      <c r="F116" s="221"/>
      <c r="G116" s="221"/>
      <c r="H116" s="222"/>
      <c r="I116" s="209" t="str">
        <f t="shared" ref="I116" si="72">IF(I72="","",I72)</f>
        <v/>
      </c>
      <c r="J116" s="210"/>
      <c r="K116" s="117" t="str">
        <f t="shared" ref="K116" si="73">IF(K72="","",K72)</f>
        <v/>
      </c>
      <c r="L116" s="110"/>
      <c r="M116" s="213" t="str">
        <f t="shared" ref="M116" si="74">IF(M72="","",M72)</f>
        <v/>
      </c>
      <c r="N116" s="214"/>
      <c r="O116" s="215"/>
      <c r="P116" s="141" t="str">
        <f t="shared" ref="P116" si="75">IF(P72="","",P72)</f>
        <v/>
      </c>
      <c r="Q116" s="142"/>
      <c r="R116" s="59">
        <f t="shared" ref="R116" si="76">IF(R72="","",R72)</f>
        <v>0</v>
      </c>
      <c r="S116" s="60"/>
      <c r="T116" s="60"/>
      <c r="U116" s="60"/>
      <c r="V116" s="61"/>
      <c r="W116" s="40"/>
      <c r="X116" s="41"/>
      <c r="Y116" s="41"/>
      <c r="Z116" s="41"/>
      <c r="AA116" s="42"/>
    </row>
    <row r="117" spans="1:27" ht="18" customHeight="1" x14ac:dyDescent="0.4">
      <c r="A117" s="199"/>
      <c r="B117" s="200"/>
      <c r="C117" s="220"/>
      <c r="D117" s="221"/>
      <c r="E117" s="221"/>
      <c r="F117" s="221"/>
      <c r="G117" s="221"/>
      <c r="H117" s="222"/>
      <c r="I117" s="211"/>
      <c r="J117" s="212"/>
      <c r="K117" s="118"/>
      <c r="L117" s="113"/>
      <c r="M117" s="216"/>
      <c r="N117" s="217"/>
      <c r="O117" s="218"/>
      <c r="P117" s="143"/>
      <c r="Q117" s="144"/>
      <c r="R117" s="62"/>
      <c r="S117" s="63"/>
      <c r="T117" s="63"/>
      <c r="U117" s="63"/>
      <c r="V117" s="64"/>
      <c r="W117" s="126"/>
      <c r="X117" s="127"/>
      <c r="Y117" s="127"/>
      <c r="Z117" s="127"/>
      <c r="AA117" s="128"/>
    </row>
    <row r="118" spans="1:27" ht="18" customHeight="1" x14ac:dyDescent="0.4">
      <c r="A118" s="197" t="str">
        <f t="shared" ref="A118" si="77">IF(A74="","",A74)</f>
        <v/>
      </c>
      <c r="B118" s="198"/>
      <c r="C118" s="133" t="str">
        <f t="shared" ref="C118" si="78">IF(C74="","",C74)</f>
        <v/>
      </c>
      <c r="D118" s="134"/>
      <c r="E118" s="134"/>
      <c r="F118" s="134"/>
      <c r="G118" s="134"/>
      <c r="H118" s="135"/>
      <c r="I118" s="209" t="str">
        <f t="shared" ref="I118" si="79">IF(I74="","",I74)</f>
        <v/>
      </c>
      <c r="J118" s="210"/>
      <c r="K118" s="117" t="str">
        <f t="shared" ref="K118" si="80">IF(K74="","",K74)</f>
        <v/>
      </c>
      <c r="L118" s="110"/>
      <c r="M118" s="213" t="str">
        <f t="shared" ref="M118" si="81">IF(M74="","",M74)</f>
        <v/>
      </c>
      <c r="N118" s="214"/>
      <c r="O118" s="215"/>
      <c r="P118" s="141" t="str">
        <f t="shared" ref="P118" si="82">IF(P74="","",P74)</f>
        <v/>
      </c>
      <c r="Q118" s="142"/>
      <c r="R118" s="59">
        <f t="shared" ref="R118" si="83">IF(R74="","",R74)</f>
        <v>0</v>
      </c>
      <c r="S118" s="60"/>
      <c r="T118" s="60"/>
      <c r="U118" s="60"/>
      <c r="V118" s="61"/>
      <c r="W118" s="40"/>
      <c r="X118" s="41"/>
      <c r="Y118" s="41"/>
      <c r="Z118" s="41"/>
      <c r="AA118" s="42"/>
    </row>
    <row r="119" spans="1:27" ht="18" customHeight="1" x14ac:dyDescent="0.4">
      <c r="A119" s="199"/>
      <c r="B119" s="200"/>
      <c r="C119" s="220"/>
      <c r="D119" s="221"/>
      <c r="E119" s="221"/>
      <c r="F119" s="221"/>
      <c r="G119" s="221"/>
      <c r="H119" s="222"/>
      <c r="I119" s="211"/>
      <c r="J119" s="212"/>
      <c r="K119" s="118"/>
      <c r="L119" s="113"/>
      <c r="M119" s="216"/>
      <c r="N119" s="217"/>
      <c r="O119" s="218"/>
      <c r="P119" s="143"/>
      <c r="Q119" s="144"/>
      <c r="R119" s="62"/>
      <c r="S119" s="63"/>
      <c r="T119" s="63"/>
      <c r="U119" s="63"/>
      <c r="V119" s="64"/>
      <c r="W119" s="126"/>
      <c r="X119" s="127"/>
      <c r="Y119" s="127"/>
      <c r="Z119" s="127"/>
      <c r="AA119" s="128"/>
    </row>
    <row r="120" spans="1:27" ht="18" customHeight="1" x14ac:dyDescent="0.4">
      <c r="A120" s="197" t="str">
        <f t="shared" ref="A120" si="84">IF(A76="","",A76)</f>
        <v/>
      </c>
      <c r="B120" s="198"/>
      <c r="C120" s="133" t="str">
        <f t="shared" ref="C120" si="85">IF(C76="","",C76)</f>
        <v/>
      </c>
      <c r="D120" s="134"/>
      <c r="E120" s="134"/>
      <c r="F120" s="134"/>
      <c r="G120" s="134"/>
      <c r="H120" s="135"/>
      <c r="I120" s="209" t="str">
        <f t="shared" ref="I120" si="86">IF(I76="","",I76)</f>
        <v/>
      </c>
      <c r="J120" s="210"/>
      <c r="K120" s="117" t="str">
        <f t="shared" ref="K120" si="87">IF(K76="","",K76)</f>
        <v/>
      </c>
      <c r="L120" s="110"/>
      <c r="M120" s="213" t="str">
        <f t="shared" ref="M120" si="88">IF(M76="","",M76)</f>
        <v/>
      </c>
      <c r="N120" s="214"/>
      <c r="O120" s="215"/>
      <c r="P120" s="141" t="str">
        <f t="shared" ref="P120" si="89">IF(P76="","",P76)</f>
        <v/>
      </c>
      <c r="Q120" s="142"/>
      <c r="R120" s="59">
        <f t="shared" ref="R120" si="90">IF(R76="","",R76)</f>
        <v>0</v>
      </c>
      <c r="S120" s="60"/>
      <c r="T120" s="60"/>
      <c r="U120" s="60"/>
      <c r="V120" s="61"/>
      <c r="W120" s="40"/>
      <c r="X120" s="41"/>
      <c r="Y120" s="41"/>
      <c r="Z120" s="41"/>
      <c r="AA120" s="42"/>
    </row>
    <row r="121" spans="1:27" ht="18" customHeight="1" x14ac:dyDescent="0.4">
      <c r="A121" s="199"/>
      <c r="B121" s="200"/>
      <c r="C121" s="220"/>
      <c r="D121" s="221"/>
      <c r="E121" s="221"/>
      <c r="F121" s="221"/>
      <c r="G121" s="221"/>
      <c r="H121" s="222"/>
      <c r="I121" s="211"/>
      <c r="J121" s="212"/>
      <c r="K121" s="118"/>
      <c r="L121" s="113"/>
      <c r="M121" s="216"/>
      <c r="N121" s="217"/>
      <c r="O121" s="218"/>
      <c r="P121" s="143"/>
      <c r="Q121" s="144"/>
      <c r="R121" s="62"/>
      <c r="S121" s="63"/>
      <c r="T121" s="63"/>
      <c r="U121" s="63"/>
      <c r="V121" s="64"/>
      <c r="W121" s="126"/>
      <c r="X121" s="127"/>
      <c r="Y121" s="127"/>
      <c r="Z121" s="127"/>
      <c r="AA121" s="128"/>
    </row>
    <row r="122" spans="1:27" ht="18" customHeight="1" x14ac:dyDescent="0.4">
      <c r="A122" s="197" t="str">
        <f t="shared" ref="A122" si="91">IF(A78="","",A78)</f>
        <v/>
      </c>
      <c r="B122" s="198"/>
      <c r="C122" s="133" t="str">
        <f t="shared" ref="C122" si="92">IF(C78="","",C78)</f>
        <v/>
      </c>
      <c r="D122" s="134"/>
      <c r="E122" s="134"/>
      <c r="F122" s="134"/>
      <c r="G122" s="134"/>
      <c r="H122" s="135"/>
      <c r="I122" s="209" t="str">
        <f t="shared" ref="I122" si="93">IF(I78="","",I78)</f>
        <v/>
      </c>
      <c r="J122" s="210"/>
      <c r="K122" s="117" t="str">
        <f t="shared" ref="K122" si="94">IF(K78="","",K78)</f>
        <v/>
      </c>
      <c r="L122" s="110"/>
      <c r="M122" s="213" t="str">
        <f t="shared" ref="M122" si="95">IF(M78="","",M78)</f>
        <v/>
      </c>
      <c r="N122" s="214"/>
      <c r="O122" s="215"/>
      <c r="P122" s="141" t="str">
        <f t="shared" ref="P122" si="96">IF(P78="","",P78)</f>
        <v/>
      </c>
      <c r="Q122" s="142"/>
      <c r="R122" s="59">
        <f t="shared" ref="R122" si="97">IF(R78="","",R78)</f>
        <v>0</v>
      </c>
      <c r="S122" s="60"/>
      <c r="T122" s="60"/>
      <c r="U122" s="60"/>
      <c r="V122" s="61"/>
      <c r="W122" s="40"/>
      <c r="X122" s="41"/>
      <c r="Y122" s="41"/>
      <c r="Z122" s="41"/>
      <c r="AA122" s="42"/>
    </row>
    <row r="123" spans="1:27" ht="18" customHeight="1" x14ac:dyDescent="0.4">
      <c r="A123" s="199"/>
      <c r="B123" s="200"/>
      <c r="C123" s="136"/>
      <c r="D123" s="137"/>
      <c r="E123" s="137"/>
      <c r="F123" s="137"/>
      <c r="G123" s="137"/>
      <c r="H123" s="138"/>
      <c r="I123" s="211"/>
      <c r="J123" s="212"/>
      <c r="K123" s="118"/>
      <c r="L123" s="113"/>
      <c r="M123" s="216"/>
      <c r="N123" s="217"/>
      <c r="O123" s="218"/>
      <c r="P123" s="143"/>
      <c r="Q123" s="144"/>
      <c r="R123" s="62"/>
      <c r="S123" s="63"/>
      <c r="T123" s="63"/>
      <c r="U123" s="63"/>
      <c r="V123" s="64"/>
      <c r="W123" s="126"/>
      <c r="X123" s="127"/>
      <c r="Y123" s="127"/>
      <c r="Z123" s="127"/>
      <c r="AA123" s="128"/>
    </row>
    <row r="124" spans="1:27" ht="18" customHeight="1" x14ac:dyDescent="0.4">
      <c r="A124" s="197" t="str">
        <f t="shared" ref="A124" si="98">IF(A80="","",A80)</f>
        <v/>
      </c>
      <c r="B124" s="198"/>
      <c r="C124" s="220" t="str">
        <f t="shared" ref="C124" si="99">IF(C80="","",C80)</f>
        <v/>
      </c>
      <c r="D124" s="221"/>
      <c r="E124" s="221"/>
      <c r="F124" s="221"/>
      <c r="G124" s="221"/>
      <c r="H124" s="222"/>
      <c r="I124" s="209" t="str">
        <f t="shared" ref="I124" si="100">IF(I80="","",I80)</f>
        <v/>
      </c>
      <c r="J124" s="210"/>
      <c r="K124" s="117" t="str">
        <f t="shared" ref="K124" si="101">IF(K80="","",K80)</f>
        <v/>
      </c>
      <c r="L124" s="110"/>
      <c r="M124" s="213" t="str">
        <f t="shared" ref="M124" si="102">IF(M80="","",M80)</f>
        <v/>
      </c>
      <c r="N124" s="214"/>
      <c r="O124" s="215"/>
      <c r="P124" s="141" t="str">
        <f t="shared" ref="P124" si="103">IF(P80="","",P80)</f>
        <v/>
      </c>
      <c r="Q124" s="142"/>
      <c r="R124" s="59">
        <f t="shared" ref="R124" si="104">IF(R80="","",R80)</f>
        <v>0</v>
      </c>
      <c r="S124" s="60"/>
      <c r="T124" s="60"/>
      <c r="U124" s="60"/>
      <c r="V124" s="61"/>
      <c r="W124" s="40"/>
      <c r="X124" s="41"/>
      <c r="Y124" s="41"/>
      <c r="Z124" s="41"/>
      <c r="AA124" s="42"/>
    </row>
    <row r="125" spans="1:27" ht="18" customHeight="1" x14ac:dyDescent="0.4">
      <c r="A125" s="199"/>
      <c r="B125" s="200"/>
      <c r="C125" s="220"/>
      <c r="D125" s="221"/>
      <c r="E125" s="221"/>
      <c r="F125" s="221"/>
      <c r="G125" s="221"/>
      <c r="H125" s="222"/>
      <c r="I125" s="211"/>
      <c r="J125" s="212"/>
      <c r="K125" s="118"/>
      <c r="L125" s="113"/>
      <c r="M125" s="216"/>
      <c r="N125" s="217"/>
      <c r="O125" s="218"/>
      <c r="P125" s="143"/>
      <c r="Q125" s="144"/>
      <c r="R125" s="62"/>
      <c r="S125" s="63"/>
      <c r="T125" s="63"/>
      <c r="U125" s="63"/>
      <c r="V125" s="64"/>
      <c r="W125" s="126"/>
      <c r="X125" s="127"/>
      <c r="Y125" s="127"/>
      <c r="Z125" s="127"/>
      <c r="AA125" s="128"/>
    </row>
    <row r="126" spans="1:27" ht="18" customHeight="1" x14ac:dyDescent="0.4">
      <c r="A126" s="38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110"/>
      <c r="P126" s="49" t="s">
        <v>21</v>
      </c>
      <c r="Q126" s="50"/>
      <c r="R126" s="59">
        <f t="shared" ref="R126" si="105">IF(R82="","",R82)</f>
        <v>0</v>
      </c>
      <c r="S126" s="60"/>
      <c r="T126" s="60"/>
      <c r="U126" s="60"/>
      <c r="V126" s="61"/>
      <c r="W126" s="40"/>
      <c r="X126" s="41"/>
      <c r="Y126" s="41"/>
      <c r="Z126" s="41"/>
      <c r="AA126" s="42"/>
    </row>
    <row r="127" spans="1:27" ht="18" customHeight="1" x14ac:dyDescent="0.4">
      <c r="A127" s="111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3"/>
      <c r="P127" s="51"/>
      <c r="Q127" s="52"/>
      <c r="R127" s="62"/>
      <c r="S127" s="63"/>
      <c r="T127" s="63"/>
      <c r="U127" s="63"/>
      <c r="V127" s="64"/>
      <c r="W127" s="43"/>
      <c r="X127" s="44"/>
      <c r="Y127" s="44"/>
      <c r="Z127" s="44"/>
      <c r="AA127" s="45"/>
    </row>
    <row r="128" spans="1:27" ht="18" customHeight="1" x14ac:dyDescent="0.4">
      <c r="A128" s="5"/>
      <c r="B128" s="5"/>
    </row>
    <row r="129" spans="1:55" ht="18" customHeight="1" x14ac:dyDescent="0.4"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55" ht="18" customHeight="1" x14ac:dyDescent="0.4"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55" ht="18" customHeight="1" x14ac:dyDescent="0.4"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55" ht="18" customHeight="1" x14ac:dyDescent="0.4"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</row>
    <row r="133" spans="1:55" ht="18" customHeight="1" x14ac:dyDescent="0.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55" ht="18" customHeight="1" x14ac:dyDescent="0.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55" ht="18" customHeight="1" x14ac:dyDescent="0.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55" ht="18" customHeight="1" x14ac:dyDescent="0.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55" ht="18" customHeight="1" x14ac:dyDescent="0.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55" ht="18" customHeight="1" x14ac:dyDescent="0.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55" ht="18" customHeight="1" x14ac:dyDescent="0.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55" ht="18" customHeight="1" x14ac:dyDescent="0.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55" ht="18" customHeight="1" x14ac:dyDescent="0.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55" ht="18" customHeight="1" x14ac:dyDescent="0.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55" ht="18" customHeight="1" x14ac:dyDescent="0.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55" ht="18" customHeight="1" x14ac:dyDescent="0.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ht="18" customHeight="1" x14ac:dyDescent="0.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8" customHeight="1" x14ac:dyDescent="0.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ht="18" customHeight="1" x14ac:dyDescent="0.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ht="18" customHeight="1" x14ac:dyDescent="0.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8" customHeight="1" x14ac:dyDescent="0.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ht="18" customHeight="1" x14ac:dyDescent="0.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ht="18" customHeight="1" x14ac:dyDescent="0.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8" customHeight="1" x14ac:dyDescent="0.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ht="18" customHeight="1" x14ac:dyDescent="0.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ht="18" customHeight="1" x14ac:dyDescent="0.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8" customHeight="1" x14ac:dyDescent="0.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ht="18" customHeight="1" x14ac:dyDescent="0.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ht="18" customHeight="1" x14ac:dyDescent="0.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8" customHeight="1" x14ac:dyDescent="0.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ht="18" customHeight="1" x14ac:dyDescent="0.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ht="18" customHeight="1" x14ac:dyDescent="0.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8" customHeight="1" x14ac:dyDescent="0.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ht="18" customHeight="1" x14ac:dyDescent="0.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ht="18" customHeight="1" x14ac:dyDescent="0.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8" customHeight="1" x14ac:dyDescent="0.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ht="18" customHeight="1" x14ac:dyDescent="0.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ht="18" customHeight="1" x14ac:dyDescent="0.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8" customHeight="1" x14ac:dyDescent="0.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ht="18" customHeight="1" x14ac:dyDescent="0.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ht="18" customHeight="1" x14ac:dyDescent="0.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8" customHeight="1" x14ac:dyDescent="0.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ht="18" customHeight="1" x14ac:dyDescent="0.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ht="18" customHeight="1" x14ac:dyDescent="0.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8" customHeight="1" x14ac:dyDescent="0.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ht="18" customHeight="1" x14ac:dyDescent="0.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ht="18" customHeight="1" x14ac:dyDescent="0.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8" customHeight="1" x14ac:dyDescent="0.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ht="18" customHeight="1" x14ac:dyDescent="0.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ht="18" customHeight="1" x14ac:dyDescent="0.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8" customHeight="1" x14ac:dyDescent="0.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ht="18" customHeight="1" x14ac:dyDescent="0.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ht="18" customHeight="1" x14ac:dyDescent="0.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8" customHeight="1" x14ac:dyDescent="0.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ht="18" customHeight="1" x14ac:dyDescent="0.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ht="18" customHeight="1" x14ac:dyDescent="0.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8" customHeight="1" x14ac:dyDescent="0.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ht="18" customHeight="1" x14ac:dyDescent="0.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ht="18" customHeight="1" x14ac:dyDescent="0.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8" customHeight="1" x14ac:dyDescent="0.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ht="18" customHeight="1" x14ac:dyDescent="0.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ht="18" customHeight="1" x14ac:dyDescent="0.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8" customHeight="1" x14ac:dyDescent="0.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ht="18" customHeight="1" x14ac:dyDescent="0.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18" customHeight="1" x14ac:dyDescent="0.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8" customHeight="1" x14ac:dyDescent="0.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ht="18" customHeight="1" x14ac:dyDescent="0.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ht="18" customHeight="1" x14ac:dyDescent="0.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8" customHeight="1" x14ac:dyDescent="0.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ht="18" customHeight="1" x14ac:dyDescent="0.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18" customHeight="1" x14ac:dyDescent="0.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8" customHeight="1" x14ac:dyDescent="0.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ht="18" customHeight="1" x14ac:dyDescent="0.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ht="18" customHeight="1" x14ac:dyDescent="0.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8" customHeight="1" x14ac:dyDescent="0.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ht="18" customHeight="1" x14ac:dyDescent="0.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ht="18" customHeight="1" x14ac:dyDescent="0.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8" customHeight="1" x14ac:dyDescent="0.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ht="18" customHeight="1" x14ac:dyDescent="0.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ht="18" customHeight="1" x14ac:dyDescent="0.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8" customHeight="1" x14ac:dyDescent="0.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ht="18" customHeight="1" x14ac:dyDescent="0.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ht="18" customHeight="1" x14ac:dyDescent="0.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8" customHeight="1" x14ac:dyDescent="0.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ht="18" customHeight="1" x14ac:dyDescent="0.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ht="18" customHeight="1" x14ac:dyDescent="0.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8" customHeight="1" x14ac:dyDescent="0.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ht="18" customHeight="1" x14ac:dyDescent="0.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ht="18" customHeight="1" x14ac:dyDescent="0.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8" customHeight="1" x14ac:dyDescent="0.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ht="18" customHeight="1" x14ac:dyDescent="0.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ht="18" customHeight="1" x14ac:dyDescent="0.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8" customHeight="1" x14ac:dyDescent="0.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ht="18" customHeight="1" x14ac:dyDescent="0.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ht="18" customHeight="1" x14ac:dyDescent="0.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8" customHeight="1" x14ac:dyDescent="0.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ht="18" customHeight="1" x14ac:dyDescent="0.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ht="18" customHeight="1" x14ac:dyDescent="0.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8" customHeight="1" x14ac:dyDescent="0.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ht="18" customHeight="1" x14ac:dyDescent="0.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ht="18" customHeight="1" x14ac:dyDescent="0.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8" customHeight="1" x14ac:dyDescent="0.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ht="18" customHeight="1" x14ac:dyDescent="0.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ht="18" customHeight="1" x14ac:dyDescent="0.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8" customHeight="1" x14ac:dyDescent="0.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ht="18" customHeight="1" x14ac:dyDescent="0.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ht="18" customHeight="1" x14ac:dyDescent="0.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8" customHeight="1" x14ac:dyDescent="0.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ht="18" customHeight="1" x14ac:dyDescent="0.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ht="18" customHeight="1" x14ac:dyDescent="0.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8" customHeight="1" x14ac:dyDescent="0.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ht="18" customHeight="1" x14ac:dyDescent="0.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ht="18" customHeight="1" x14ac:dyDescent="0.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8" customHeight="1" x14ac:dyDescent="0.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ht="18" customHeight="1" x14ac:dyDescent="0.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ht="18" customHeight="1" x14ac:dyDescent="0.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8" customHeight="1" x14ac:dyDescent="0.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ht="18" customHeight="1" x14ac:dyDescent="0.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ht="18" customHeight="1" x14ac:dyDescent="0.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8" customHeight="1" x14ac:dyDescent="0.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ht="18" customHeight="1" x14ac:dyDescent="0.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ht="18" customHeight="1" x14ac:dyDescent="0.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8" customHeight="1" x14ac:dyDescent="0.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ht="18" customHeight="1" x14ac:dyDescent="0.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ht="18" customHeight="1" x14ac:dyDescent="0.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8" customHeight="1" x14ac:dyDescent="0.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ht="18" customHeight="1" x14ac:dyDescent="0.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ht="18" customHeight="1" x14ac:dyDescent="0.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8" customHeight="1" x14ac:dyDescent="0.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ht="18" customHeight="1" x14ac:dyDescent="0.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ht="18" customHeight="1" x14ac:dyDescent="0.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8" customHeight="1" x14ac:dyDescent="0.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ht="18" customHeight="1" x14ac:dyDescent="0.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ht="18" customHeight="1" x14ac:dyDescent="0.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8" customHeight="1" x14ac:dyDescent="0.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ht="18" customHeight="1" x14ac:dyDescent="0.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ht="18" customHeight="1" x14ac:dyDescent="0.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8" customHeight="1" x14ac:dyDescent="0.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ht="18" customHeight="1" x14ac:dyDescent="0.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ht="18" customHeight="1" x14ac:dyDescent="0.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8" customHeight="1" x14ac:dyDescent="0.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ht="18" customHeight="1" x14ac:dyDescent="0.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</sheetData>
  <sheetProtection algorithmName="SHA-512" hashValue="Ep/AhxqG+9w4ofhxM4sASrjIdc1pOLg3aAzMsY61xkSGjWZ2Jcf6ED3WqjKDSl0EOnqhBVFVzhh6dWL2EawG5Q==" saltValue="48Z2L6z9QA9+RJTNZGSadg==" spinCount="100000" sheet="1" objects="1" scenarios="1"/>
  <mergeCells count="376">
    <mergeCell ref="AA108:AA109"/>
    <mergeCell ref="R108:R109"/>
    <mergeCell ref="S108:S109"/>
    <mergeCell ref="T108:T109"/>
    <mergeCell ref="U108:U109"/>
    <mergeCell ref="V108:V109"/>
    <mergeCell ref="W108:W109"/>
    <mergeCell ref="X108:X109"/>
    <mergeCell ref="Y108:Y109"/>
    <mergeCell ref="Z108:Z109"/>
    <mergeCell ref="X20:X21"/>
    <mergeCell ref="Y20:Y21"/>
    <mergeCell ref="Z20:Z21"/>
    <mergeCell ref="AA20:AA21"/>
    <mergeCell ref="N63:AA63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Y61:AA62"/>
    <mergeCell ref="N61:P62"/>
    <mergeCell ref="Q61:X62"/>
    <mergeCell ref="R32:V33"/>
    <mergeCell ref="R34:V35"/>
    <mergeCell ref="W124:AA125"/>
    <mergeCell ref="A124:B125"/>
    <mergeCell ref="C124:H125"/>
    <mergeCell ref="I124:J125"/>
    <mergeCell ref="K124:L125"/>
    <mergeCell ref="M124:O125"/>
    <mergeCell ref="P124:Q125"/>
    <mergeCell ref="R124:V125"/>
    <mergeCell ref="A126:O127"/>
    <mergeCell ref="P126:Q127"/>
    <mergeCell ref="R126:V127"/>
    <mergeCell ref="W126:AA127"/>
    <mergeCell ref="A122:B123"/>
    <mergeCell ref="W122:AA123"/>
    <mergeCell ref="A120:B121"/>
    <mergeCell ref="C122:H123"/>
    <mergeCell ref="I122:J123"/>
    <mergeCell ref="K122:L123"/>
    <mergeCell ref="M122:O123"/>
    <mergeCell ref="P122:Q123"/>
    <mergeCell ref="R122:V123"/>
    <mergeCell ref="A118:B119"/>
    <mergeCell ref="W118:AA119"/>
    <mergeCell ref="W120:AA121"/>
    <mergeCell ref="C120:H121"/>
    <mergeCell ref="I120:J121"/>
    <mergeCell ref="K120:L121"/>
    <mergeCell ref="M120:O121"/>
    <mergeCell ref="P120:Q121"/>
    <mergeCell ref="R120:V121"/>
    <mergeCell ref="C118:H119"/>
    <mergeCell ref="I118:J119"/>
    <mergeCell ref="K118:L119"/>
    <mergeCell ref="M118:O119"/>
    <mergeCell ref="P118:Q119"/>
    <mergeCell ref="R118:V119"/>
    <mergeCell ref="A116:B117"/>
    <mergeCell ref="A114:B115"/>
    <mergeCell ref="W116:AA117"/>
    <mergeCell ref="C114:H115"/>
    <mergeCell ref="I114:J115"/>
    <mergeCell ref="K114:L115"/>
    <mergeCell ref="M114:O115"/>
    <mergeCell ref="P114:Q115"/>
    <mergeCell ref="R114:V115"/>
    <mergeCell ref="C116:H117"/>
    <mergeCell ref="I116:J117"/>
    <mergeCell ref="K116:L117"/>
    <mergeCell ref="M116:O117"/>
    <mergeCell ref="P116:Q117"/>
    <mergeCell ref="R116:V117"/>
    <mergeCell ref="W114:AA115"/>
    <mergeCell ref="A105:A106"/>
    <mergeCell ref="B105:D106"/>
    <mergeCell ref="E105:L106"/>
    <mergeCell ref="Y105:AA106"/>
    <mergeCell ref="A107:A108"/>
    <mergeCell ref="B107:D108"/>
    <mergeCell ref="E107:L108"/>
    <mergeCell ref="A113:B113"/>
    <mergeCell ref="N105:P106"/>
    <mergeCell ref="Q105:X106"/>
    <mergeCell ref="B109:D110"/>
    <mergeCell ref="E109:L110"/>
    <mergeCell ref="W113:X113"/>
    <mergeCell ref="C113:H113"/>
    <mergeCell ref="I113:J113"/>
    <mergeCell ref="K113:L113"/>
    <mergeCell ref="M113:O113"/>
    <mergeCell ref="P113:Q113"/>
    <mergeCell ref="R113:V113"/>
    <mergeCell ref="N107:AA107"/>
    <mergeCell ref="N108:N109"/>
    <mergeCell ref="O108:O109"/>
    <mergeCell ref="P108:P109"/>
    <mergeCell ref="Q108:Q109"/>
    <mergeCell ref="A94:A95"/>
    <mergeCell ref="B94:B95"/>
    <mergeCell ref="Q97:U98"/>
    <mergeCell ref="V97:V98"/>
    <mergeCell ref="C94:C95"/>
    <mergeCell ref="AA97:AA98"/>
    <mergeCell ref="A99:D100"/>
    <mergeCell ref="E99:L100"/>
    <mergeCell ref="A103:A104"/>
    <mergeCell ref="B103:D104"/>
    <mergeCell ref="E103:L104"/>
    <mergeCell ref="N101:P102"/>
    <mergeCell ref="Q101:AA102"/>
    <mergeCell ref="N103:P104"/>
    <mergeCell ref="Q103:AA104"/>
    <mergeCell ref="N99:P100"/>
    <mergeCell ref="Q99:AA100"/>
    <mergeCell ref="A101:A102"/>
    <mergeCell ref="B101:D102"/>
    <mergeCell ref="E101:L102"/>
    <mergeCell ref="Z97:Z98"/>
    <mergeCell ref="A97:D98"/>
    <mergeCell ref="E97:F98"/>
    <mergeCell ref="G97:G98"/>
    <mergeCell ref="I74:J75"/>
    <mergeCell ref="K74:L75"/>
    <mergeCell ref="M74:O75"/>
    <mergeCell ref="W86:Y88"/>
    <mergeCell ref="G89:T90"/>
    <mergeCell ref="H97:H98"/>
    <mergeCell ref="I97:I98"/>
    <mergeCell ref="J97:L98"/>
    <mergeCell ref="W97:W98"/>
    <mergeCell ref="X97:X98"/>
    <mergeCell ref="R78:V79"/>
    <mergeCell ref="C80:H81"/>
    <mergeCell ref="I80:J81"/>
    <mergeCell ref="K80:L81"/>
    <mergeCell ref="M80:O81"/>
    <mergeCell ref="I94:I95"/>
    <mergeCell ref="J94:J95"/>
    <mergeCell ref="K94:S95"/>
    <mergeCell ref="J85:L85"/>
    <mergeCell ref="M85:O85"/>
    <mergeCell ref="Q85:Y85"/>
    <mergeCell ref="A91:H92"/>
    <mergeCell ref="A93:J93"/>
    <mergeCell ref="K93:S93"/>
    <mergeCell ref="B59:D60"/>
    <mergeCell ref="E59:L60"/>
    <mergeCell ref="N57:P58"/>
    <mergeCell ref="Q57:AA58"/>
    <mergeCell ref="N59:P60"/>
    <mergeCell ref="Q59:AA60"/>
    <mergeCell ref="Y97:Y98"/>
    <mergeCell ref="D94:D95"/>
    <mergeCell ref="E94:E95"/>
    <mergeCell ref="F94:F95"/>
    <mergeCell ref="G94:G95"/>
    <mergeCell ref="H94:H95"/>
    <mergeCell ref="M70:O71"/>
    <mergeCell ref="P70:Q71"/>
    <mergeCell ref="A76:B77"/>
    <mergeCell ref="A74:B75"/>
    <mergeCell ref="C76:H77"/>
    <mergeCell ref="I76:J77"/>
    <mergeCell ref="K76:L77"/>
    <mergeCell ref="M76:O77"/>
    <mergeCell ref="C72:H73"/>
    <mergeCell ref="I72:J73"/>
    <mergeCell ref="K72:L73"/>
    <mergeCell ref="M72:O73"/>
    <mergeCell ref="A61:A62"/>
    <mergeCell ref="B61:D62"/>
    <mergeCell ref="E61:L62"/>
    <mergeCell ref="Z53:Z54"/>
    <mergeCell ref="AA53:AA54"/>
    <mergeCell ref="A55:D56"/>
    <mergeCell ref="E55:L56"/>
    <mergeCell ref="J53:L54"/>
    <mergeCell ref="Q53:U54"/>
    <mergeCell ref="V53:V54"/>
    <mergeCell ref="W53:W54"/>
    <mergeCell ref="X53:X54"/>
    <mergeCell ref="Y53:Y54"/>
    <mergeCell ref="N55:P56"/>
    <mergeCell ref="Q55:AA56"/>
    <mergeCell ref="A53:D54"/>
    <mergeCell ref="E53:F54"/>
    <mergeCell ref="G53:G54"/>
    <mergeCell ref="H53:H54"/>
    <mergeCell ref="I53:I54"/>
    <mergeCell ref="A57:A58"/>
    <mergeCell ref="B57:D58"/>
    <mergeCell ref="E57:L58"/>
    <mergeCell ref="A59:A60"/>
    <mergeCell ref="M26:O27"/>
    <mergeCell ref="M28:O29"/>
    <mergeCell ref="M30:O31"/>
    <mergeCell ref="M32:O33"/>
    <mergeCell ref="M34:O35"/>
    <mergeCell ref="M36:O37"/>
    <mergeCell ref="R26:V27"/>
    <mergeCell ref="R36:V37"/>
    <mergeCell ref="C26:H27"/>
    <mergeCell ref="C28:H29"/>
    <mergeCell ref="K30:L31"/>
    <mergeCell ref="K32:L33"/>
    <mergeCell ref="K34:L35"/>
    <mergeCell ref="K36:L37"/>
    <mergeCell ref="P26:Q27"/>
    <mergeCell ref="K28:L29"/>
    <mergeCell ref="I30:J31"/>
    <mergeCell ref="I32:J33"/>
    <mergeCell ref="I34:J35"/>
    <mergeCell ref="I36:J37"/>
    <mergeCell ref="K26:L27"/>
    <mergeCell ref="A47:H48"/>
    <mergeCell ref="A36:B37"/>
    <mergeCell ref="A34:B35"/>
    <mergeCell ref="A38:O39"/>
    <mergeCell ref="P38:Q39"/>
    <mergeCell ref="Y17:AA18"/>
    <mergeCell ref="M25:O25"/>
    <mergeCell ref="P25:Q25"/>
    <mergeCell ref="R25:V25"/>
    <mergeCell ref="A28:B29"/>
    <mergeCell ref="A26:B27"/>
    <mergeCell ref="A32:B33"/>
    <mergeCell ref="A30:B31"/>
    <mergeCell ref="G45:T46"/>
    <mergeCell ref="A19:A20"/>
    <mergeCell ref="B19:D20"/>
    <mergeCell ref="E19:L20"/>
    <mergeCell ref="A25:B25"/>
    <mergeCell ref="C30:H31"/>
    <mergeCell ref="C32:H33"/>
    <mergeCell ref="C34:H35"/>
    <mergeCell ref="C36:H37"/>
    <mergeCell ref="I26:J27"/>
    <mergeCell ref="I28:J29"/>
    <mergeCell ref="B15:D16"/>
    <mergeCell ref="E15:L16"/>
    <mergeCell ref="N13:P14"/>
    <mergeCell ref="N15:P16"/>
    <mergeCell ref="N17:P18"/>
    <mergeCell ref="A17:A18"/>
    <mergeCell ref="B17:D18"/>
    <mergeCell ref="E17:L18"/>
    <mergeCell ref="C25:H25"/>
    <mergeCell ref="I25:J25"/>
    <mergeCell ref="K25:L25"/>
    <mergeCell ref="B21:D22"/>
    <mergeCell ref="E21:L22"/>
    <mergeCell ref="N19:AA19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Q13:AA14"/>
    <mergeCell ref="Q15:AA16"/>
    <mergeCell ref="Q17:X18"/>
    <mergeCell ref="A9:D10"/>
    <mergeCell ref="E9:F10"/>
    <mergeCell ref="G9:G10"/>
    <mergeCell ref="H9:H10"/>
    <mergeCell ref="I9:I10"/>
    <mergeCell ref="Z9:Z10"/>
    <mergeCell ref="AA9:AA10"/>
    <mergeCell ref="A11:D12"/>
    <mergeCell ref="E11:L12"/>
    <mergeCell ref="J9:L10"/>
    <mergeCell ref="Q9:U10"/>
    <mergeCell ref="V9:V10"/>
    <mergeCell ref="W9:W10"/>
    <mergeCell ref="X9:X10"/>
    <mergeCell ref="Y9:Y10"/>
    <mergeCell ref="N11:P12"/>
    <mergeCell ref="Q11:AA12"/>
    <mergeCell ref="A13:A14"/>
    <mergeCell ref="B13:D14"/>
    <mergeCell ref="E13:L14"/>
    <mergeCell ref="A15:A16"/>
    <mergeCell ref="G1:T2"/>
    <mergeCell ref="A3:H4"/>
    <mergeCell ref="A5:J5"/>
    <mergeCell ref="K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S7"/>
    <mergeCell ref="R38:V39"/>
    <mergeCell ref="P28:Q29"/>
    <mergeCell ref="P30:Q31"/>
    <mergeCell ref="P32:Q33"/>
    <mergeCell ref="P34:Q35"/>
    <mergeCell ref="P36:Q37"/>
    <mergeCell ref="A63:A64"/>
    <mergeCell ref="B63:D64"/>
    <mergeCell ref="E63:L64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S51"/>
    <mergeCell ref="A49:J49"/>
    <mergeCell ref="K49:S49"/>
    <mergeCell ref="R28:V29"/>
    <mergeCell ref="R30:V31"/>
    <mergeCell ref="A69:B69"/>
    <mergeCell ref="C69:H69"/>
    <mergeCell ref="P74:Q75"/>
    <mergeCell ref="R74:V75"/>
    <mergeCell ref="P80:Q81"/>
    <mergeCell ref="R80:V81"/>
    <mergeCell ref="I69:J69"/>
    <mergeCell ref="K69:L69"/>
    <mergeCell ref="B65:D66"/>
    <mergeCell ref="E65:L66"/>
    <mergeCell ref="M69:O69"/>
    <mergeCell ref="P69:Q69"/>
    <mergeCell ref="R69:V69"/>
    <mergeCell ref="A72:B73"/>
    <mergeCell ref="A70:B71"/>
    <mergeCell ref="R70:V71"/>
    <mergeCell ref="P72:Q73"/>
    <mergeCell ref="R72:V73"/>
    <mergeCell ref="C70:H71"/>
    <mergeCell ref="I70:J71"/>
    <mergeCell ref="K70:L71"/>
    <mergeCell ref="P76:Q77"/>
    <mergeCell ref="R76:V77"/>
    <mergeCell ref="C74:H75"/>
    <mergeCell ref="Q86:S88"/>
    <mergeCell ref="T86:V88"/>
    <mergeCell ref="A80:B81"/>
    <mergeCell ref="A78:B79"/>
    <mergeCell ref="C78:H79"/>
    <mergeCell ref="I78:J79"/>
    <mergeCell ref="K78:L79"/>
    <mergeCell ref="M78:O79"/>
    <mergeCell ref="P78:Q79"/>
    <mergeCell ref="A82:O83"/>
    <mergeCell ref="P82:Q83"/>
    <mergeCell ref="R82:V83"/>
    <mergeCell ref="J86:L88"/>
    <mergeCell ref="M86:O88"/>
  </mergeCells>
  <phoneticPr fontId="3"/>
  <dataValidations count="1">
    <dataValidation type="list" allowBlank="1" showInputMessage="1" showErrorMessage="1" sqref="P26:Q37">
      <formula1>"10%,8%,0%"</formula1>
    </dataValidation>
  </dataValidations>
  <pageMargins left="0.74803149606299213" right="0.23622047244094491" top="0.35433070866141736" bottom="0.35433070866141736" header="0.31496062992125984" footer="0.31496062992125984"/>
  <pageSetup paperSize="9" fitToWidth="0" fitToHeight="0" orientation="portrait" r:id="rId1"/>
  <headerFooter>
    <oddHeader>&amp;R諸口用（&amp;P）</oddHeader>
  </headerFooter>
  <rowBreaks count="2" manualBreakCount="2">
    <brk id="44" max="29" man="1"/>
    <brk id="88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38100</xdr:colOff>
                    <xdr:row>65</xdr:row>
                    <xdr:rowOff>228600</xdr:rowOff>
                  </from>
                  <to>
                    <xdr:col>23</xdr:col>
                    <xdr:colOff>66675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109</xdr:row>
                    <xdr:rowOff>228600</xdr:rowOff>
                  </from>
                  <to>
                    <xdr:col>23</xdr:col>
                    <xdr:colOff>66675</xdr:colOff>
                    <xdr:row>111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注意事項（諸口用）</vt:lpstr>
      <vt:lpstr>請求書（諸口用）記入例</vt:lpstr>
      <vt:lpstr>請求書（諸口用）</vt:lpstr>
      <vt:lpstr>'請求書（諸口用）'!Print_Area</vt:lpstr>
      <vt:lpstr>'請求書（諸口用）記入例'!Print_Area</vt:lpstr>
      <vt:lpstr>'注意事項（諸口用）'!Print_Area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 彩</dc:creator>
  <cp:lastModifiedBy>岩本 彩</cp:lastModifiedBy>
  <cp:lastPrinted>2023-02-15T02:56:22Z</cp:lastPrinted>
  <dcterms:created xsi:type="dcterms:W3CDTF">2021-09-14T23:50:53Z</dcterms:created>
  <dcterms:modified xsi:type="dcterms:W3CDTF">2023-07-11T01:28:23Z</dcterms:modified>
</cp:coreProperties>
</file>